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jbuessen\Desktop\Hochladen\"/>
    </mc:Choice>
  </mc:AlternateContent>
  <xr:revisionPtr revIDLastSave="0" documentId="13_ncr:1_{8DA8566D-DAC6-4114-9F72-A25552A4497D}" xr6:coauthVersionLast="47" xr6:coauthVersionMax="47" xr10:uidLastSave="{00000000-0000-0000-0000-000000000000}"/>
  <workbookProtection workbookAlgorithmName="SHA-512" workbookHashValue="W7wjTmtTtq4UBmnwV49KuZjijXb9Sy+oiWMT1QIEjLWOR0Am7OqxDCJRMO367gYH2VfxOKEYj+Tz98lU0Nr9VA==" workbookSaltValue="nFtcTZMACZp1xvok/ctJSw==" workbookSpinCount="100000" lockStructure="1"/>
  <bookViews>
    <workbookView xWindow="28690" yWindow="-110" windowWidth="25420" windowHeight="15370" tabRatio="886" activeTab="5" xr2:uid="{00000000-000D-0000-FFFF-FFFF00000000}"/>
  </bookViews>
  <sheets>
    <sheet name="Stammdaten" sheetId="2" r:id="rId1"/>
    <sheet name="Mindestangaben" sheetId="16" r:id="rId2"/>
    <sheet name="Vorgaben" sheetId="27" state="hidden" r:id="rId3"/>
    <sheet name="Teilprüfung (Auditor-in) " sheetId="28" r:id="rId4"/>
    <sheet name="Tabelle2" sheetId="29" state="hidden" r:id="rId5"/>
    <sheet name="Revisionshistorie" sheetId="15" r:id="rId6"/>
    <sheet name="Vorgaben (2)" sheetId="30" state="hidden" r:id="rId7"/>
  </sheets>
  <externalReferences>
    <externalReference r:id="rId8"/>
    <externalReference r:id="rId9"/>
  </externalReferences>
  <definedNames>
    <definedName name="Berufe" localSheetId="6">'Vorgaben (2)'!$A$2:$A$41</definedName>
    <definedName name="Berufe">#REF!</definedName>
    <definedName name="Berufsgruppe" localSheetId="6">'Vorgaben (2)'!$E$2:$E$5</definedName>
    <definedName name="Berufsgruppe">#REF!</definedName>
    <definedName name="BKZ" localSheetId="6">'Vorgaben (2)'!$B$2:$B$41</definedName>
    <definedName name="BKZ">#REF!</definedName>
    <definedName name="Boole" localSheetId="6">'Vorgaben (2)'!$L$2:$L$3</definedName>
    <definedName name="Boole">#REF!</definedName>
    <definedName name="ErsteZeile" localSheetId="3">#REF!</definedName>
    <definedName name="ErsteZeile" localSheetId="6">#REF!</definedName>
    <definedName name="ErsteZeile">#REF!</definedName>
    <definedName name="Excel_BuiltIn__FilterDatabase" localSheetId="3">#REF!</definedName>
    <definedName name="Excel_BuiltIn__FilterDatabase" localSheetId="6">#REF!</definedName>
    <definedName name="Excel_BuiltIn__FilterDatabase">#REF!</definedName>
    <definedName name="Fachbereiche" localSheetId="6">'Vorgaben (2)'!$E$1:A$5</definedName>
    <definedName name="Fachbereiche">#REF!</definedName>
    <definedName name="ImportAZWV" localSheetId="3">#REF!</definedName>
    <definedName name="ImportAZWV" localSheetId="6">#REF!</definedName>
    <definedName name="ImportAZWV">#REF!</definedName>
    <definedName name="Kalkulation" localSheetId="6">'Vorgaben (2)'!$W$1</definedName>
    <definedName name="Kalkulation">#REF!</definedName>
    <definedName name="Maßnahmeziel" localSheetId="3">[1]AuE_Vorgaben!$A$2:$A$5</definedName>
    <definedName name="Maßnahmeziel" localSheetId="6">[1]AuE_Vorgaben!$A$2:$A$5</definedName>
    <definedName name="Maßnahmeziel">#REF!</definedName>
    <definedName name="MaxHonStundeA" localSheetId="3">#REF!</definedName>
    <definedName name="MaxHonStundeA" localSheetId="6">#REF!</definedName>
    <definedName name="MaxHonStundeA">#REF!</definedName>
    <definedName name="MaxHonStundeH" localSheetId="3">#REF!</definedName>
    <definedName name="MaxHonStundeH" localSheetId="6">#REF!</definedName>
    <definedName name="MaxHonStundeH">#REF!</definedName>
    <definedName name="MinHonStundeA" localSheetId="3">#REF!</definedName>
    <definedName name="MinHonStundeA" localSheetId="6">#REF!</definedName>
    <definedName name="MinHonStundeA">#REF!</definedName>
    <definedName name="NOK" localSheetId="6">'Vorgaben (2)'!$Z$3</definedName>
    <definedName name="NOK">#REF!</definedName>
    <definedName name="NV" localSheetId="6">'Vorgaben (2)'!$Z$1</definedName>
    <definedName name="NV">#REF!</definedName>
    <definedName name="OK" localSheetId="6">'Vorgaben (2)'!$Z$2</definedName>
    <definedName name="OK">#REF!</definedName>
    <definedName name="PersZuschlag" localSheetId="3">#REF!</definedName>
    <definedName name="PersZuschlag" localSheetId="6">#REF!</definedName>
    <definedName name="PersZuschlag">#REF!</definedName>
    <definedName name="Stand" localSheetId="6">'Vorgaben (2)'!$U$4</definedName>
    <definedName name="Stand">#REF!</definedName>
    <definedName name="Standort" localSheetId="6">'Vorgaben (2)'!$N$1:$N$3</definedName>
    <definedName name="Standort">#REF!</definedName>
    <definedName name="StdWoche" localSheetId="6">'Vorgaben (2)'!$Q$6</definedName>
    <definedName name="StdWoche">#REF!</definedName>
    <definedName name="Stichprobenumfang" localSheetId="6">'Vorgaben (2)'!$G$10</definedName>
    <definedName name="Stichprobenumfang">#REF!</definedName>
    <definedName name="Träger" localSheetId="3">#REF!</definedName>
    <definedName name="Träger" localSheetId="6">#REF!</definedName>
    <definedName name="Träger">#REF!</definedName>
    <definedName name="UEDauer" localSheetId="6">'Vorgaben (2)'!$S$1:$S$3</definedName>
    <definedName name="UEDauer">#REF!</definedName>
    <definedName name="Umrechnung" localSheetId="6">'Vorgaben (2)'!$P$1:$Q$5</definedName>
    <definedName name="Umrechnung">#REF!</definedName>
    <definedName name="Version" localSheetId="6">'Vorgaben (2)'!$U$2</definedName>
    <definedName name="Version">#REF!</definedName>
    <definedName name="Zeiten" localSheetId="6">'Vorgaben (2)'!$P$2:$P$5</definedName>
    <definedName name="Zeit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6" l="1"/>
  <c r="E8" i="16" l="1"/>
  <c r="E21" i="16" s="1"/>
  <c r="F8" i="16"/>
  <c r="G8" i="16"/>
  <c r="H8" i="16"/>
  <c r="H21" i="16" s="1"/>
  <c r="I8" i="16"/>
  <c r="I21" i="16" s="1"/>
  <c r="J8" i="16"/>
  <c r="J21" i="16" s="1"/>
  <c r="K8" i="16"/>
  <c r="K21" i="16" s="1"/>
  <c r="L8" i="16"/>
  <c r="L21" i="16" s="1"/>
  <c r="M8" i="16"/>
  <c r="M21" i="16" s="1"/>
  <c r="N8" i="16"/>
  <c r="O8" i="16"/>
  <c r="O21" i="16" s="1"/>
  <c r="P8" i="16"/>
  <c r="P21" i="16" s="1"/>
  <c r="Q8" i="16"/>
  <c r="Q21" i="16" s="1"/>
  <c r="R8" i="16"/>
  <c r="R21" i="16" s="1"/>
  <c r="S8" i="16"/>
  <c r="S21" i="16" s="1"/>
  <c r="T8" i="16"/>
  <c r="T21" i="16" s="1"/>
  <c r="U8" i="16"/>
  <c r="U21" i="16" s="1"/>
  <c r="V8" i="16"/>
  <c r="W8" i="16"/>
  <c r="X8" i="16"/>
  <c r="X21" i="16" s="1"/>
  <c r="Y8" i="16"/>
  <c r="Y21" i="16" s="1"/>
  <c r="Z8" i="16"/>
  <c r="Z21" i="16" s="1"/>
  <c r="AA8" i="16"/>
  <c r="AA21" i="16" s="1"/>
  <c r="AB8" i="16"/>
  <c r="AB21" i="16" s="1"/>
  <c r="AC8" i="16"/>
  <c r="AC21" i="16" s="1"/>
  <c r="AD8" i="16"/>
  <c r="AD21" i="16" s="1"/>
  <c r="AE8" i="16"/>
  <c r="AE21" i="16" s="1"/>
  <c r="AF8" i="16"/>
  <c r="AF21" i="16" s="1"/>
  <c r="AG8" i="16"/>
  <c r="AG21" i="16" s="1"/>
  <c r="AH8" i="16"/>
  <c r="AH21" i="16" s="1"/>
  <c r="AI8" i="16"/>
  <c r="AI21" i="16" s="1"/>
  <c r="AJ8" i="16"/>
  <c r="AJ21" i="16" s="1"/>
  <c r="AK8" i="16"/>
  <c r="AK21" i="16" s="1"/>
  <c r="AL8" i="16"/>
  <c r="AM8" i="16"/>
  <c r="AN8" i="16"/>
  <c r="AN21" i="16" s="1"/>
  <c r="AO8" i="16"/>
  <c r="AP8" i="16"/>
  <c r="AP21" i="16" s="1"/>
  <c r="AQ8" i="16"/>
  <c r="AQ21" i="16" s="1"/>
  <c r="AR8" i="16"/>
  <c r="AR21" i="16" s="1"/>
  <c r="AS8" i="16"/>
  <c r="AS21" i="16" s="1"/>
  <c r="AT8" i="16"/>
  <c r="AT21" i="16" s="1"/>
  <c r="AU8" i="16"/>
  <c r="AU21" i="16" s="1"/>
  <c r="AV8" i="16"/>
  <c r="AV21" i="16" s="1"/>
  <c r="AW8" i="16"/>
  <c r="AW21" i="16" s="1"/>
  <c r="AX8" i="16"/>
  <c r="AX21" i="16" s="1"/>
  <c r="AY8" i="16"/>
  <c r="AY21" i="16" s="1"/>
  <c r="AZ8" i="16"/>
  <c r="AZ21" i="16" s="1"/>
  <c r="BA8" i="16"/>
  <c r="BA21" i="16" s="1"/>
  <c r="BB8" i="16"/>
  <c r="BC8" i="16"/>
  <c r="BD8" i="16"/>
  <c r="BD21" i="16" s="1"/>
  <c r="BE8" i="16"/>
  <c r="BE21" i="16" s="1"/>
  <c r="BF8" i="16"/>
  <c r="BF21" i="16" s="1"/>
  <c r="BG8" i="16"/>
  <c r="BG21" i="16" s="1"/>
  <c r="BH8" i="16"/>
  <c r="BH21" i="16" s="1"/>
  <c r="BI8" i="16"/>
  <c r="BI21" i="16" s="1"/>
  <c r="BJ8" i="16"/>
  <c r="BJ21" i="16" s="1"/>
  <c r="BK8" i="16"/>
  <c r="BK21" i="16" s="1"/>
  <c r="BL8" i="16"/>
  <c r="BL21" i="16" s="1"/>
  <c r="BM8" i="16"/>
  <c r="BM21" i="16" s="1"/>
  <c r="BN8" i="16"/>
  <c r="BN21" i="16" s="1"/>
  <c r="BO8" i="16"/>
  <c r="BO21" i="16" s="1"/>
  <c r="BP8" i="16"/>
  <c r="BP21" i="16" s="1"/>
  <c r="BQ8" i="16"/>
  <c r="BQ21" i="16" s="1"/>
  <c r="BR8" i="16"/>
  <c r="BS8" i="16"/>
  <c r="BT8" i="16"/>
  <c r="BT21" i="16" s="1"/>
  <c r="BU8" i="16"/>
  <c r="BV8" i="16"/>
  <c r="BV21" i="16" s="1"/>
  <c r="BW8" i="16"/>
  <c r="BW21" i="16" s="1"/>
  <c r="BX8" i="16"/>
  <c r="BX21" i="16" s="1"/>
  <c r="BY8" i="16"/>
  <c r="BY21" i="16" s="1"/>
  <c r="BZ8" i="16"/>
  <c r="CA8" i="16"/>
  <c r="CA21" i="16" s="1"/>
  <c r="CB8" i="16"/>
  <c r="CB21" i="16" s="1"/>
  <c r="CC8" i="16"/>
  <c r="CC21" i="16" s="1"/>
  <c r="CD8" i="16"/>
  <c r="CD21" i="16" s="1"/>
  <c r="CE8" i="16"/>
  <c r="CE21" i="16" s="1"/>
  <c r="CF8" i="16"/>
  <c r="CF21" i="16" s="1"/>
  <c r="CG8" i="16"/>
  <c r="CG21" i="16" s="1"/>
  <c r="CH8" i="16"/>
  <c r="CI8" i="16"/>
  <c r="CJ8" i="16"/>
  <c r="CJ21" i="16" s="1"/>
  <c r="CK8" i="16"/>
  <c r="CK21" i="16" s="1"/>
  <c r="CL8" i="16"/>
  <c r="CL21" i="16" s="1"/>
  <c r="CM8" i="16"/>
  <c r="CM21" i="16" s="1"/>
  <c r="CN8" i="16"/>
  <c r="CN21" i="16" s="1"/>
  <c r="CO8" i="16"/>
  <c r="CO21" i="16" s="1"/>
  <c r="CP8" i="16"/>
  <c r="CP21" i="16" s="1"/>
  <c r="CQ8" i="16"/>
  <c r="CQ21" i="16" s="1"/>
  <c r="CR8" i="16"/>
  <c r="CR21" i="16" s="1"/>
  <c r="CS8" i="16"/>
  <c r="CS21" i="16" s="1"/>
  <c r="CT8" i="16"/>
  <c r="CT21" i="16" s="1"/>
  <c r="CU8" i="16"/>
  <c r="CU21" i="16" s="1"/>
  <c r="CV8" i="16"/>
  <c r="CV21" i="16" s="1"/>
  <c r="CW8" i="16"/>
  <c r="CW21" i="16" s="1"/>
  <c r="CX8" i="16"/>
  <c r="CY8" i="16"/>
  <c r="CZ8" i="16"/>
  <c r="CZ21" i="16" s="1"/>
  <c r="DA8" i="16"/>
  <c r="DB8" i="16"/>
  <c r="DC8" i="16"/>
  <c r="DD8" i="16"/>
  <c r="DD21" i="16" s="1"/>
  <c r="DE8" i="16"/>
  <c r="DE21" i="16" s="1"/>
  <c r="DF8" i="16"/>
  <c r="DF21" i="16" s="1"/>
  <c r="DG8" i="16"/>
  <c r="DG21" i="16" s="1"/>
  <c r="DH8" i="16"/>
  <c r="DH21" i="16" s="1"/>
  <c r="DI8" i="16"/>
  <c r="DI21" i="16" s="1"/>
  <c r="DJ8" i="16"/>
  <c r="DJ21" i="16" s="1"/>
  <c r="DK8" i="16"/>
  <c r="DK21" i="16" s="1"/>
  <c r="DL8" i="16"/>
  <c r="DL21" i="16" s="1"/>
  <c r="DM8" i="16"/>
  <c r="DM21" i="16" s="1"/>
  <c r="DN8" i="16"/>
  <c r="DO8" i="16"/>
  <c r="DP8" i="16"/>
  <c r="DP21" i="16" s="1"/>
  <c r="DQ8" i="16"/>
  <c r="DR8" i="16"/>
  <c r="DS8" i="16"/>
  <c r="DS21" i="16" s="1"/>
  <c r="DT8" i="16"/>
  <c r="DT21" i="16" s="1"/>
  <c r="DU8" i="16"/>
  <c r="DU21" i="16" s="1"/>
  <c r="DV8" i="16"/>
  <c r="DV21" i="16" s="1"/>
  <c r="DW8" i="16"/>
  <c r="DW21" i="16" s="1"/>
  <c r="DX8" i="16"/>
  <c r="DX21" i="16" s="1"/>
  <c r="DY8" i="16"/>
  <c r="DY21" i="16" s="1"/>
  <c r="DZ8" i="16"/>
  <c r="DZ21" i="16" s="1"/>
  <c r="EA8" i="16"/>
  <c r="EA21" i="16" s="1"/>
  <c r="EB8" i="16"/>
  <c r="EB21" i="16" s="1"/>
  <c r="EC8" i="16"/>
  <c r="EC21" i="16" s="1"/>
  <c r="ED8" i="16"/>
  <c r="EE8" i="16"/>
  <c r="EF8" i="16"/>
  <c r="EF21" i="16" s="1"/>
  <c r="EG8" i="16"/>
  <c r="EG21" i="16" s="1"/>
  <c r="EH8" i="16"/>
  <c r="EH21" i="16" s="1"/>
  <c r="EI8" i="16"/>
  <c r="EI21" i="16" s="1"/>
  <c r="EJ8" i="16"/>
  <c r="EJ21" i="16" s="1"/>
  <c r="EK8" i="16"/>
  <c r="EK21" i="16" s="1"/>
  <c r="EL8" i="16"/>
  <c r="EL21" i="16" s="1"/>
  <c r="EM8" i="16"/>
  <c r="EM21" i="16" s="1"/>
  <c r="EN8" i="16"/>
  <c r="EN21" i="16" s="1"/>
  <c r="EO8" i="16"/>
  <c r="EO21" i="16" s="1"/>
  <c r="EP8" i="16"/>
  <c r="EP21" i="16" s="1"/>
  <c r="EQ8" i="16"/>
  <c r="EQ21" i="16" s="1"/>
  <c r="ER8" i="16"/>
  <c r="ER21" i="16" s="1"/>
  <c r="ES8" i="16"/>
  <c r="ES21" i="16" s="1"/>
  <c r="ET8" i="16"/>
  <c r="EU8" i="16"/>
  <c r="EV8" i="16"/>
  <c r="EV21" i="16" s="1"/>
  <c r="EW8" i="16"/>
  <c r="EW21" i="16" s="1"/>
  <c r="EX8" i="16"/>
  <c r="EX21" i="16" s="1"/>
  <c r="EY8" i="16"/>
  <c r="EZ8" i="16"/>
  <c r="EZ21" i="16" s="1"/>
  <c r="FA8" i="16"/>
  <c r="FA21" i="16" s="1"/>
  <c r="FB8" i="16"/>
  <c r="FB21" i="16" s="1"/>
  <c r="FC8" i="16"/>
  <c r="FC21" i="16" s="1"/>
  <c r="FD8" i="16"/>
  <c r="FD21" i="16" s="1"/>
  <c r="FE8" i="16"/>
  <c r="FE21" i="16" s="1"/>
  <c r="FF8" i="16"/>
  <c r="FF21" i="16" s="1"/>
  <c r="FG8" i="16"/>
  <c r="FG21" i="16" s="1"/>
  <c r="FH8" i="16"/>
  <c r="FH21" i="16" s="1"/>
  <c r="FI8" i="16"/>
  <c r="FI21" i="16" s="1"/>
  <c r="FJ8" i="16"/>
  <c r="FK8" i="16"/>
  <c r="FL8" i="16"/>
  <c r="FL21" i="16" s="1"/>
  <c r="FM8" i="16"/>
  <c r="FM21" i="16" s="1"/>
  <c r="FN8" i="16"/>
  <c r="FN21" i="16" s="1"/>
  <c r="FO8" i="16"/>
  <c r="FO21" i="16" s="1"/>
  <c r="FP8" i="16"/>
  <c r="FP21" i="16" s="1"/>
  <c r="FQ8" i="16"/>
  <c r="FQ21" i="16" s="1"/>
  <c r="FR8" i="16"/>
  <c r="FS8" i="16"/>
  <c r="FS21" i="16" s="1"/>
  <c r="FT8" i="16"/>
  <c r="FT21" i="16" s="1"/>
  <c r="FU8" i="16"/>
  <c r="FU21" i="16" s="1"/>
  <c r="FV8" i="16"/>
  <c r="FV21" i="16" s="1"/>
  <c r="FW8" i="16"/>
  <c r="FW21" i="16" s="1"/>
  <c r="FX8" i="16"/>
  <c r="FX21" i="16" s="1"/>
  <c r="FY8" i="16"/>
  <c r="FY21" i="16" s="1"/>
  <c r="FZ8" i="16"/>
  <c r="GA8" i="16"/>
  <c r="GB8" i="16"/>
  <c r="GB21" i="16" s="1"/>
  <c r="GC8" i="16"/>
  <c r="GD8" i="16"/>
  <c r="GE8" i="16"/>
  <c r="GE21" i="16" s="1"/>
  <c r="GF8" i="16"/>
  <c r="GF21" i="16" s="1"/>
  <c r="GG8" i="16"/>
  <c r="GG21" i="16" s="1"/>
  <c r="GH8" i="16"/>
  <c r="GH21" i="16" s="1"/>
  <c r="GI8" i="16"/>
  <c r="GI21" i="16" s="1"/>
  <c r="GJ8" i="16"/>
  <c r="GJ21" i="16" s="1"/>
  <c r="GK8" i="16"/>
  <c r="GK21" i="16" s="1"/>
  <c r="GL8" i="16"/>
  <c r="GL21" i="16" s="1"/>
  <c r="GM8" i="16"/>
  <c r="GM21" i="16" s="1"/>
  <c r="GN8" i="16"/>
  <c r="GN21" i="16" s="1"/>
  <c r="GO8" i="16"/>
  <c r="GO21" i="16" s="1"/>
  <c r="GP8" i="16"/>
  <c r="GQ8" i="16"/>
  <c r="GR8" i="16"/>
  <c r="GR21" i="16" s="1"/>
  <c r="GS8" i="16"/>
  <c r="GS21" i="16" s="1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Y13" i="16"/>
  <c r="Z13" i="16"/>
  <c r="AA13" i="16"/>
  <c r="AB13" i="16"/>
  <c r="AC13" i="16"/>
  <c r="AD13" i="16"/>
  <c r="AE13" i="16"/>
  <c r="AF13" i="16"/>
  <c r="AG13" i="16"/>
  <c r="AH13" i="16"/>
  <c r="AI13" i="16"/>
  <c r="AJ13" i="16"/>
  <c r="AK13" i="16"/>
  <c r="AL13" i="16"/>
  <c r="AM13" i="16"/>
  <c r="AN13" i="16"/>
  <c r="AO13" i="16"/>
  <c r="AP13" i="16"/>
  <c r="AQ13" i="16"/>
  <c r="AR13" i="16"/>
  <c r="AS13" i="16"/>
  <c r="AT13" i="16"/>
  <c r="AU13" i="16"/>
  <c r="AV13" i="16"/>
  <c r="AW13" i="16"/>
  <c r="AX13" i="16"/>
  <c r="AY13" i="16"/>
  <c r="AZ13" i="16"/>
  <c r="BA13" i="16"/>
  <c r="BB13" i="16"/>
  <c r="BC13" i="16"/>
  <c r="BD13" i="16"/>
  <c r="BE13" i="16"/>
  <c r="BF13" i="16"/>
  <c r="BG13" i="16"/>
  <c r="BH13" i="16"/>
  <c r="BI13" i="16"/>
  <c r="BJ13" i="16"/>
  <c r="BK13" i="16"/>
  <c r="BL13" i="16"/>
  <c r="BM13" i="16"/>
  <c r="BN13" i="16"/>
  <c r="BO13" i="16"/>
  <c r="BP13" i="16"/>
  <c r="BQ13" i="16"/>
  <c r="BR13" i="16"/>
  <c r="BS13" i="16"/>
  <c r="BT13" i="16"/>
  <c r="BU13" i="16"/>
  <c r="BV13" i="16"/>
  <c r="BW13" i="16"/>
  <c r="BX13" i="16"/>
  <c r="BY13" i="16"/>
  <c r="BZ13" i="16"/>
  <c r="CA13" i="16"/>
  <c r="CB13" i="16"/>
  <c r="CC13" i="16"/>
  <c r="CD13" i="16"/>
  <c r="CE13" i="16"/>
  <c r="CF13" i="16"/>
  <c r="CG13" i="16"/>
  <c r="CH13" i="16"/>
  <c r="CI13" i="16"/>
  <c r="CJ13" i="16"/>
  <c r="CK13" i="16"/>
  <c r="CL13" i="16"/>
  <c r="CM13" i="16"/>
  <c r="CN13" i="16"/>
  <c r="CO13" i="16"/>
  <c r="CP13" i="16"/>
  <c r="CQ13" i="16"/>
  <c r="CR13" i="16"/>
  <c r="CS13" i="16"/>
  <c r="CT13" i="16"/>
  <c r="CU13" i="16"/>
  <c r="CV13" i="16"/>
  <c r="CW13" i="16"/>
  <c r="CX13" i="16"/>
  <c r="CY13" i="16"/>
  <c r="CZ13" i="16"/>
  <c r="DA13" i="16"/>
  <c r="DB13" i="16"/>
  <c r="DC13" i="16"/>
  <c r="DD13" i="16"/>
  <c r="DE13" i="16"/>
  <c r="DF13" i="16"/>
  <c r="DG13" i="16"/>
  <c r="DH13" i="16"/>
  <c r="DI13" i="16"/>
  <c r="DJ13" i="16"/>
  <c r="DK13" i="16"/>
  <c r="DL13" i="16"/>
  <c r="DM13" i="16"/>
  <c r="DN13" i="16"/>
  <c r="DO13" i="16"/>
  <c r="DP13" i="16"/>
  <c r="DQ13" i="16"/>
  <c r="DR13" i="16"/>
  <c r="DS13" i="16"/>
  <c r="DT13" i="16"/>
  <c r="DU13" i="16"/>
  <c r="DV13" i="16"/>
  <c r="DW13" i="16"/>
  <c r="DX13" i="16"/>
  <c r="DY13" i="16"/>
  <c r="DZ13" i="16"/>
  <c r="EA13" i="16"/>
  <c r="EB13" i="16"/>
  <c r="EC13" i="16"/>
  <c r="ED13" i="16"/>
  <c r="EE13" i="16"/>
  <c r="EF13" i="16"/>
  <c r="EG13" i="16"/>
  <c r="EH13" i="16"/>
  <c r="EI13" i="16"/>
  <c r="EJ13" i="16"/>
  <c r="EK13" i="16"/>
  <c r="EL13" i="16"/>
  <c r="EM13" i="16"/>
  <c r="EN13" i="16"/>
  <c r="EO13" i="16"/>
  <c r="EP13" i="16"/>
  <c r="EQ13" i="16"/>
  <c r="ER13" i="16"/>
  <c r="ES13" i="16"/>
  <c r="ET13" i="16"/>
  <c r="EU13" i="16"/>
  <c r="EV13" i="16"/>
  <c r="EW13" i="16"/>
  <c r="EX13" i="16"/>
  <c r="EY13" i="16"/>
  <c r="EZ13" i="16"/>
  <c r="FA13" i="16"/>
  <c r="FB13" i="16"/>
  <c r="FC13" i="16"/>
  <c r="FD13" i="16"/>
  <c r="FE13" i="16"/>
  <c r="FF13" i="16"/>
  <c r="FG13" i="16"/>
  <c r="FH13" i="16"/>
  <c r="FI13" i="16"/>
  <c r="FJ13" i="16"/>
  <c r="FK13" i="16"/>
  <c r="FL13" i="16"/>
  <c r="FM13" i="16"/>
  <c r="FN13" i="16"/>
  <c r="FO13" i="16"/>
  <c r="FP13" i="16"/>
  <c r="FQ13" i="16"/>
  <c r="FR13" i="16"/>
  <c r="FS13" i="16"/>
  <c r="FT13" i="16"/>
  <c r="FU13" i="16"/>
  <c r="FV13" i="16"/>
  <c r="FW13" i="16"/>
  <c r="FX13" i="16"/>
  <c r="FY13" i="16"/>
  <c r="FZ13" i="16"/>
  <c r="GA13" i="16"/>
  <c r="GB13" i="16"/>
  <c r="GC13" i="16"/>
  <c r="GD13" i="16"/>
  <c r="GE13" i="16"/>
  <c r="GF13" i="16"/>
  <c r="GG13" i="16"/>
  <c r="GH13" i="16"/>
  <c r="GI13" i="16"/>
  <c r="GJ13" i="16"/>
  <c r="GK13" i="16"/>
  <c r="GL13" i="16"/>
  <c r="GM13" i="16"/>
  <c r="GN13" i="16"/>
  <c r="GO13" i="16"/>
  <c r="GP13" i="16"/>
  <c r="GQ13" i="16"/>
  <c r="GR13" i="16"/>
  <c r="GS13" i="16"/>
  <c r="F21" i="16"/>
  <c r="G21" i="16"/>
  <c r="N21" i="16"/>
  <c r="V21" i="16"/>
  <c r="W21" i="16"/>
  <c r="AL21" i="16"/>
  <c r="AM21" i="16"/>
  <c r="AO21" i="16"/>
  <c r="BB21" i="16"/>
  <c r="BC21" i="16"/>
  <c r="BR21" i="16"/>
  <c r="BS21" i="16"/>
  <c r="BU21" i="16"/>
  <c r="BZ21" i="16"/>
  <c r="CH21" i="16"/>
  <c r="CI21" i="16"/>
  <c r="CX21" i="16"/>
  <c r="CY21" i="16"/>
  <c r="DA21" i="16"/>
  <c r="DB21" i="16"/>
  <c r="DC21" i="16"/>
  <c r="DN21" i="16"/>
  <c r="DO21" i="16"/>
  <c r="DQ21" i="16"/>
  <c r="DR21" i="16"/>
  <c r="ED21" i="16"/>
  <c r="EE21" i="16"/>
  <c r="ET21" i="16"/>
  <c r="EU21" i="16"/>
  <c r="EY21" i="16"/>
  <c r="FJ21" i="16"/>
  <c r="FK21" i="16"/>
  <c r="FR21" i="16"/>
  <c r="FZ21" i="16"/>
  <c r="GA21" i="16"/>
  <c r="GC21" i="16"/>
  <c r="GD21" i="16"/>
  <c r="GP21" i="16"/>
  <c r="GQ21" i="16"/>
  <c r="D8" i="16"/>
  <c r="D21" i="16" s="1"/>
  <c r="D13" i="16"/>
  <c r="C8" i="16"/>
  <c r="C21" i="16" s="1"/>
  <c r="C13" i="16"/>
  <c r="B8" i="16"/>
  <c r="B21" i="16" s="1"/>
  <c r="C1" i="16"/>
  <c r="C2" i="16" s="1"/>
  <c r="D1" i="16"/>
  <c r="E1" i="16"/>
  <c r="E2" i="16" s="1"/>
  <c r="F1" i="16"/>
  <c r="G1" i="16"/>
  <c r="G2" i="16" s="1"/>
  <c r="H1" i="16"/>
  <c r="H2" i="16" s="1"/>
  <c r="I1" i="16"/>
  <c r="J1" i="16"/>
  <c r="J2" i="16" s="1"/>
  <c r="K1" i="16"/>
  <c r="L1" i="16"/>
  <c r="M1" i="16"/>
  <c r="M2" i="16" s="1"/>
  <c r="N1" i="16"/>
  <c r="N2" i="16" s="1"/>
  <c r="O1" i="16"/>
  <c r="O2" i="16" s="1"/>
  <c r="P1" i="16"/>
  <c r="P2" i="16" s="1"/>
  <c r="Q1" i="16"/>
  <c r="R1" i="16"/>
  <c r="R2" i="16" s="1"/>
  <c r="S1" i="16"/>
  <c r="S2" i="16" s="1"/>
  <c r="T1" i="16"/>
  <c r="U1" i="16"/>
  <c r="U2" i="16" s="1"/>
  <c r="V1" i="16"/>
  <c r="W1" i="16"/>
  <c r="W2" i="16" s="1"/>
  <c r="X1" i="16"/>
  <c r="X2" i="16" s="1"/>
  <c r="Y1" i="16"/>
  <c r="Y2" i="16" s="1"/>
  <c r="Z1" i="16"/>
  <c r="Z2" i="16" s="1"/>
  <c r="AA1" i="16"/>
  <c r="AA2" i="16" s="1"/>
  <c r="AB1" i="16"/>
  <c r="AC1" i="16"/>
  <c r="AC2" i="16" s="1"/>
  <c r="AD1" i="16"/>
  <c r="AD2" i="16" s="1"/>
  <c r="AE1" i="16"/>
  <c r="AE2" i="16" s="1"/>
  <c r="AF1" i="16"/>
  <c r="AF2" i="16" s="1"/>
  <c r="AG1" i="16"/>
  <c r="AH1" i="16"/>
  <c r="AH2" i="16" s="1"/>
  <c r="AI1" i="16"/>
  <c r="AI2" i="16" s="1"/>
  <c r="AJ1" i="16"/>
  <c r="AK1" i="16"/>
  <c r="AK2" i="16" s="1"/>
  <c r="AL1" i="16"/>
  <c r="AM1" i="16"/>
  <c r="AM2" i="16" s="1"/>
  <c r="AN1" i="16"/>
  <c r="AN2" i="16" s="1"/>
  <c r="AO1" i="16"/>
  <c r="AO2" i="16" s="1"/>
  <c r="AP1" i="16"/>
  <c r="AP2" i="16" s="1"/>
  <c r="AQ1" i="16"/>
  <c r="AQ2" i="16" s="1"/>
  <c r="AR1" i="16"/>
  <c r="AS1" i="16"/>
  <c r="AT1" i="16"/>
  <c r="AT2" i="16" s="1"/>
  <c r="AU1" i="16"/>
  <c r="AU2" i="16" s="1"/>
  <c r="AV1" i="16"/>
  <c r="AV2" i="16" s="1"/>
  <c r="AW1" i="16"/>
  <c r="AX1" i="16"/>
  <c r="AX2" i="16" s="1"/>
  <c r="AY1" i="16"/>
  <c r="AY2" i="16" s="1"/>
  <c r="AZ1" i="16"/>
  <c r="BA1" i="16"/>
  <c r="BB1" i="16"/>
  <c r="BC1" i="16"/>
  <c r="BC2" i="16" s="1"/>
  <c r="BD1" i="16"/>
  <c r="BD2" i="16" s="1"/>
  <c r="BE1" i="16"/>
  <c r="BE2" i="16" s="1"/>
  <c r="BF1" i="16"/>
  <c r="BF2" i="16" s="1"/>
  <c r="BG1" i="16"/>
  <c r="BG2" i="16" s="1"/>
  <c r="BH1" i="16"/>
  <c r="BI1" i="16"/>
  <c r="BI2" i="16" s="1"/>
  <c r="BJ1" i="16"/>
  <c r="BK1" i="16"/>
  <c r="BK2" i="16" s="1"/>
  <c r="BL1" i="16"/>
  <c r="BL2" i="16" s="1"/>
  <c r="BM1" i="16"/>
  <c r="BM2" i="16" s="1"/>
  <c r="BN1" i="16"/>
  <c r="BN2" i="16" s="1"/>
  <c r="BO1" i="16"/>
  <c r="BO2" i="16" s="1"/>
  <c r="BP1" i="16"/>
  <c r="BQ1" i="16"/>
  <c r="BQ2" i="16" s="1"/>
  <c r="BR1" i="16"/>
  <c r="BS1" i="16"/>
  <c r="BS2" i="16" s="1"/>
  <c r="BT1" i="16"/>
  <c r="BT2" i="16" s="1"/>
  <c r="BU1" i="16"/>
  <c r="BV1" i="16"/>
  <c r="BV2" i="16" s="1"/>
  <c r="BW1" i="16"/>
  <c r="BW2" i="16" s="1"/>
  <c r="BX1" i="16"/>
  <c r="BY1" i="16"/>
  <c r="BY2" i="16" s="1"/>
  <c r="BZ1" i="16"/>
  <c r="CA1" i="16"/>
  <c r="CA2" i="16" s="1"/>
  <c r="CB1" i="16"/>
  <c r="CB2" i="16" s="1"/>
  <c r="CC1" i="16"/>
  <c r="CC2" i="16" s="1"/>
  <c r="CD1" i="16"/>
  <c r="CD2" i="16" s="1"/>
  <c r="CE1" i="16"/>
  <c r="CE2" i="16" s="1"/>
  <c r="CF1" i="16"/>
  <c r="CG1" i="16"/>
  <c r="CG2" i="16" s="1"/>
  <c r="CH1" i="16"/>
  <c r="CI1" i="16"/>
  <c r="CI2" i="16" s="1"/>
  <c r="CJ1" i="16"/>
  <c r="CJ2" i="16" s="1"/>
  <c r="CK1" i="16"/>
  <c r="CK2" i="16" s="1"/>
  <c r="CL1" i="16"/>
  <c r="CL2" i="16" s="1"/>
  <c r="CM1" i="16"/>
  <c r="CM2" i="16" s="1"/>
  <c r="CN1" i="16"/>
  <c r="CO1" i="16"/>
  <c r="CO2" i="16" s="1"/>
  <c r="CP1" i="16"/>
  <c r="CQ1" i="16"/>
  <c r="CQ2" i="16" s="1"/>
  <c r="CR1" i="16"/>
  <c r="CR2" i="16" s="1"/>
  <c r="CS1" i="16"/>
  <c r="CS2" i="16" s="1"/>
  <c r="CT1" i="16"/>
  <c r="CT2" i="16" s="1"/>
  <c r="CU1" i="16"/>
  <c r="CU2" i="16" s="1"/>
  <c r="CV1" i="16"/>
  <c r="CW1" i="16"/>
  <c r="CW2" i="16" s="1"/>
  <c r="CX1" i="16"/>
  <c r="CY1" i="16"/>
  <c r="CY2" i="16" s="1"/>
  <c r="CZ1" i="16"/>
  <c r="CZ2" i="16" s="1"/>
  <c r="DA1" i="16"/>
  <c r="DA2" i="16" s="1"/>
  <c r="DB1" i="16"/>
  <c r="DB2" i="16" s="1"/>
  <c r="DC1" i="16"/>
  <c r="DC2" i="16" s="1"/>
  <c r="DD1" i="16"/>
  <c r="DE1" i="16"/>
  <c r="DE2" i="16" s="1"/>
  <c r="DF1" i="16"/>
  <c r="DF2" i="16" s="1"/>
  <c r="D2" i="16"/>
  <c r="F2" i="16"/>
  <c r="I2" i="16"/>
  <c r="K2" i="16"/>
  <c r="L2" i="16"/>
  <c r="Q2" i="16"/>
  <c r="T2" i="16"/>
  <c r="V2" i="16"/>
  <c r="AB2" i="16"/>
  <c r="AG2" i="16"/>
  <c r="AJ2" i="16"/>
  <c r="AL2" i="16"/>
  <c r="AR2" i="16"/>
  <c r="AS2" i="16"/>
  <c r="AW2" i="16"/>
  <c r="AZ2" i="16"/>
  <c r="BA2" i="16"/>
  <c r="BB2" i="16"/>
  <c r="BH2" i="16"/>
  <c r="BJ2" i="16"/>
  <c r="BP2" i="16"/>
  <c r="BR2" i="16"/>
  <c r="BU2" i="16"/>
  <c r="BX2" i="16"/>
  <c r="BZ2" i="16"/>
  <c r="CF2" i="16"/>
  <c r="CH2" i="16"/>
  <c r="CN2" i="16"/>
  <c r="CP2" i="16"/>
  <c r="CV2" i="16"/>
  <c r="CX2" i="16"/>
  <c r="DD2" i="16"/>
  <c r="B2" i="16" l="1"/>
  <c r="DG1" i="16" l="1"/>
  <c r="DG2" i="16" s="1"/>
  <c r="DH1" i="16"/>
  <c r="DH2" i="16" s="1"/>
  <c r="DI1" i="16"/>
  <c r="DI2" i="16" s="1"/>
  <c r="DJ1" i="16"/>
  <c r="DJ2" i="16" s="1"/>
  <c r="DK1" i="16"/>
  <c r="DK2" i="16" s="1"/>
  <c r="DL1" i="16"/>
  <c r="DL2" i="16" s="1"/>
  <c r="DM1" i="16"/>
  <c r="DM2" i="16" s="1"/>
  <c r="DN1" i="16"/>
  <c r="DN2" i="16" s="1"/>
  <c r="DO1" i="16"/>
  <c r="DO2" i="16" s="1"/>
  <c r="DP1" i="16"/>
  <c r="DP2" i="16" s="1"/>
  <c r="DQ1" i="16"/>
  <c r="DQ2" i="16" s="1"/>
  <c r="DR1" i="16"/>
  <c r="DR2" i="16" s="1"/>
  <c r="DS1" i="16"/>
  <c r="DS2" i="16" s="1"/>
  <c r="DT1" i="16"/>
  <c r="DT2" i="16" s="1"/>
  <c r="DU1" i="16"/>
  <c r="DU2" i="16" s="1"/>
  <c r="DV1" i="16"/>
  <c r="DV2" i="16" s="1"/>
  <c r="DW1" i="16"/>
  <c r="DW2" i="16" s="1"/>
  <c r="DX1" i="16"/>
  <c r="DX2" i="16" s="1"/>
  <c r="DY1" i="16"/>
  <c r="DY2" i="16" s="1"/>
  <c r="DZ1" i="16"/>
  <c r="DZ2" i="16" s="1"/>
  <c r="EA1" i="16"/>
  <c r="EA2" i="16" s="1"/>
  <c r="EB1" i="16"/>
  <c r="EB2" i="16" s="1"/>
  <c r="EC1" i="16"/>
  <c r="EC2" i="16" s="1"/>
  <c r="ED1" i="16"/>
  <c r="ED2" i="16" s="1"/>
  <c r="EE1" i="16"/>
  <c r="EE2" i="16" s="1"/>
  <c r="EF1" i="16"/>
  <c r="EF2" i="16" s="1"/>
  <c r="EG1" i="16"/>
  <c r="EG2" i="16" s="1"/>
  <c r="EH1" i="16"/>
  <c r="EH2" i="16" s="1"/>
  <c r="EI1" i="16"/>
  <c r="EI2" i="16" s="1"/>
  <c r="EJ1" i="16"/>
  <c r="EJ2" i="16" s="1"/>
  <c r="EK1" i="16"/>
  <c r="EK2" i="16" s="1"/>
  <c r="EL1" i="16"/>
  <c r="EL2" i="16" s="1"/>
  <c r="EM1" i="16"/>
  <c r="EM2" i="16" s="1"/>
  <c r="EN1" i="16"/>
  <c r="EN2" i="16" s="1"/>
  <c r="EO1" i="16"/>
  <c r="EO2" i="16" s="1"/>
  <c r="EP1" i="16"/>
  <c r="EP2" i="16" s="1"/>
  <c r="EQ1" i="16"/>
  <c r="EQ2" i="16" s="1"/>
  <c r="ER1" i="16"/>
  <c r="ER2" i="16" s="1"/>
  <c r="ES1" i="16"/>
  <c r="ES2" i="16" s="1"/>
  <c r="ET1" i="16"/>
  <c r="ET2" i="16" s="1"/>
  <c r="EU1" i="16"/>
  <c r="EU2" i="16" s="1"/>
  <c r="EV1" i="16"/>
  <c r="EV2" i="16" s="1"/>
  <c r="EW1" i="16"/>
  <c r="EW2" i="16" s="1"/>
  <c r="EX1" i="16"/>
  <c r="EX2" i="16" s="1"/>
  <c r="EY1" i="16"/>
  <c r="EY2" i="16" s="1"/>
  <c r="EZ1" i="16"/>
  <c r="EZ2" i="16" s="1"/>
  <c r="FA1" i="16"/>
  <c r="FA2" i="16" s="1"/>
  <c r="FB1" i="16"/>
  <c r="FB2" i="16" s="1"/>
  <c r="FC1" i="16"/>
  <c r="FC2" i="16" s="1"/>
  <c r="FD1" i="16"/>
  <c r="FD2" i="16" s="1"/>
  <c r="FE1" i="16"/>
  <c r="FE2" i="16" s="1"/>
  <c r="FF1" i="16"/>
  <c r="FF2" i="16" s="1"/>
  <c r="FG1" i="16"/>
  <c r="FG2" i="16" s="1"/>
  <c r="FH1" i="16"/>
  <c r="FH2" i="16" s="1"/>
  <c r="FI1" i="16"/>
  <c r="FI2" i="16" s="1"/>
  <c r="FJ1" i="16"/>
  <c r="FJ2" i="16" s="1"/>
  <c r="FK1" i="16"/>
  <c r="FK2" i="16" s="1"/>
  <c r="FL1" i="16"/>
  <c r="FL2" i="16" s="1"/>
  <c r="FM1" i="16"/>
  <c r="FM2" i="16" s="1"/>
  <c r="FN1" i="16"/>
  <c r="FN2" i="16" s="1"/>
  <c r="FO1" i="16"/>
  <c r="FO2" i="16" s="1"/>
  <c r="FP1" i="16"/>
  <c r="FP2" i="16" s="1"/>
  <c r="FQ1" i="16"/>
  <c r="FQ2" i="16" s="1"/>
  <c r="FR1" i="16"/>
  <c r="FR2" i="16" s="1"/>
  <c r="FS1" i="16"/>
  <c r="FS2" i="16" s="1"/>
  <c r="FT1" i="16"/>
  <c r="FT2" i="16" s="1"/>
  <c r="FU1" i="16"/>
  <c r="FU2" i="16" s="1"/>
  <c r="FV1" i="16"/>
  <c r="FV2" i="16" s="1"/>
  <c r="FW1" i="16"/>
  <c r="FW2" i="16" s="1"/>
  <c r="FX1" i="16"/>
  <c r="FX2" i="16" s="1"/>
  <c r="FY1" i="16"/>
  <c r="FY2" i="16" s="1"/>
  <c r="FZ1" i="16"/>
  <c r="FZ2" i="16" s="1"/>
  <c r="GA1" i="16"/>
  <c r="GA2" i="16" s="1"/>
  <c r="GB1" i="16"/>
  <c r="GB2" i="16" s="1"/>
  <c r="GC1" i="16"/>
  <c r="GC2" i="16" s="1"/>
  <c r="GD1" i="16"/>
  <c r="GD2" i="16" s="1"/>
  <c r="GE1" i="16"/>
  <c r="GE2" i="16" s="1"/>
  <c r="GF1" i="16"/>
  <c r="GF2" i="16" s="1"/>
  <c r="GG1" i="16"/>
  <c r="GG2" i="16" s="1"/>
  <c r="GH1" i="16"/>
  <c r="GH2" i="16" s="1"/>
  <c r="GI1" i="16"/>
  <c r="GI2" i="16" s="1"/>
  <c r="GJ1" i="16"/>
  <c r="GJ2" i="16" s="1"/>
  <c r="GK1" i="16"/>
  <c r="GK2" i="16" s="1"/>
  <c r="GL1" i="16"/>
  <c r="GL2" i="16" s="1"/>
  <c r="GM1" i="16"/>
  <c r="GM2" i="16" s="1"/>
  <c r="GN1" i="16"/>
  <c r="GN2" i="16" s="1"/>
  <c r="GO1" i="16"/>
  <c r="GO2" i="16" s="1"/>
  <c r="GP1" i="16"/>
  <c r="GP2" i="16" s="1"/>
  <c r="GQ1" i="16"/>
  <c r="GQ2" i="16" s="1"/>
  <c r="GR1" i="16"/>
  <c r="GR2" i="16" s="1"/>
  <c r="GS1" i="16"/>
  <c r="GS2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3" authorId="0" shapeId="0" xr:uid="{00000000-0006-0000-0100-000001000000}">
      <text>
        <r>
          <rPr>
            <b/>
            <sz val="9"/>
            <color indexed="8"/>
            <rFont val="Tahoma"/>
            <family val="2"/>
          </rPr>
          <t xml:space="preserve">TNC:
</t>
        </r>
        <r>
          <rPr>
            <sz val="9"/>
            <color indexed="8"/>
            <rFont val="Tahoma"/>
            <family val="2"/>
          </rPr>
          <t>Bitte pro Maßnahme eine Spalte ausfüllen und in dieser Zeile die Maßnahmebezeichnung / Titel eintragen, der uf dem Maßnahnezertifikat angezeigt werden soll</t>
        </r>
      </text>
    </comment>
    <comment ref="A17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 xml:space="preserve">TNC:
</t>
        </r>
        <r>
          <rPr>
            <sz val="9"/>
            <color indexed="8"/>
            <rFont val="Tahoma"/>
            <family val="2"/>
          </rPr>
          <t>Bei Maßnahmen im Klassenverband ist der Standard 12 Teilnehmer, Abweichung nur mit besonderen Gründen möglich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<sst xmlns="http://schemas.openxmlformats.org/spreadsheetml/2006/main" count="78" uniqueCount="69">
  <si>
    <t>Anzahl der kalkulierten Teilnehmer pro Maßnahme</t>
  </si>
  <si>
    <t>Zertifikatsnummer</t>
  </si>
  <si>
    <t>Revision</t>
  </si>
  <si>
    <t>Änderungen</t>
  </si>
  <si>
    <t>Maßnahmebezeichnung / Titel
(Ausgabe auf dem Zertifikat)</t>
  </si>
  <si>
    <t xml:space="preserve">geändert von </t>
  </si>
  <si>
    <t>geprüft von</t>
  </si>
  <si>
    <t>Büßen</t>
  </si>
  <si>
    <t>Garroth</t>
  </si>
  <si>
    <r>
      <t xml:space="preserve">Nr. des </t>
    </r>
    <r>
      <rPr>
        <b/>
        <sz val="12"/>
        <color theme="1"/>
        <rFont val="Calibri"/>
        <family val="2"/>
        <scheme val="minor"/>
      </rPr>
      <t>Träger</t>
    </r>
    <r>
      <rPr>
        <sz val="12"/>
        <color theme="1"/>
        <rFont val="Calibri"/>
        <family val="2"/>
        <scheme val="minor"/>
      </rPr>
      <t>zertifikates:</t>
    </r>
  </si>
  <si>
    <t>Trägerzertifkat gültig bis:</t>
  </si>
  <si>
    <t>Inhalte der Maßnahme (in Stichpunkten)</t>
  </si>
  <si>
    <t>Maßnahmeziel</t>
  </si>
  <si>
    <t>Heranführung an eine selbständige Tätigkeit</t>
  </si>
  <si>
    <t>Stabilisierung einer Beschäftigungsaufnahme</t>
  </si>
  <si>
    <t>Heranführung an den Ausbildungs- und Arbeitsmarkt sowie Feststellung, Verringerung oder Beseitigung von Vermittlungshemmnissen</t>
  </si>
  <si>
    <t xml:space="preserve">Maßnahmebaustein </t>
  </si>
  <si>
    <t>Gesamtkosten der Maßnahme</t>
  </si>
  <si>
    <t>Unterauftragsvergabe von mehr als 10% der gesamten Unterrichtseinheiten</t>
  </si>
  <si>
    <t>Maßnahmebaustein</t>
  </si>
  <si>
    <t>ja</t>
  </si>
  <si>
    <t>nein</t>
  </si>
  <si>
    <t>Einzelmaßnahme</t>
  </si>
  <si>
    <t>Gruppenmaßnahme</t>
  </si>
  <si>
    <t>Laufende Nummer</t>
  </si>
  <si>
    <t>Maßnahme zur Aktivierung und beruflichen Eingliederung</t>
  </si>
  <si>
    <t>Maßnahme der beruflichen Weiterbildung</t>
  </si>
  <si>
    <t>Zielsetzung</t>
  </si>
  <si>
    <t xml:space="preserve">berufliche Kenntnisvermittlung in Wochen  </t>
  </si>
  <si>
    <t xml:space="preserve">Einzelmaßnahme oder Gruppenmaßnahme </t>
  </si>
  <si>
    <t>Bundes-Durchschnittskostensatz</t>
  </si>
  <si>
    <t>Maßnahmedauer in Unterrichtseinheiten (45 Minuten)</t>
  </si>
  <si>
    <t>Kostensatz pro Teilnehmer und UE  (45 Minuten)</t>
  </si>
  <si>
    <t>Antrag auf Kostenzustimmung bei der Bundesagentur für Arbeit</t>
  </si>
  <si>
    <t>Bildungsträger:</t>
  </si>
  <si>
    <t>Praktikumsdauer in Wochen</t>
  </si>
  <si>
    <t>BDKS+25%</t>
  </si>
  <si>
    <t>zugelassene Standorte an denen die Maßnahme durchgeführt werden soll</t>
  </si>
  <si>
    <r>
      <t xml:space="preserve">Referenzauswahl </t>
    </r>
    <r>
      <rPr>
        <b/>
        <sz val="10"/>
        <color rgb="FFFF0000"/>
        <rFont val="Arial"/>
        <family val="2"/>
      </rPr>
      <t>(wird vom Auditor ausgewählt)</t>
    </r>
  </si>
  <si>
    <t>00/04.2023</t>
  </si>
  <si>
    <t>Neueinführung</t>
  </si>
  <si>
    <t>Die Vollprüfungen können durchgeführt werden
wenn nicht, steht unter den Anmerkungen was noch fehlt</t>
  </si>
  <si>
    <t>Ergebnis der Teilprüfungen</t>
  </si>
  <si>
    <t>2) Liegen alle nötigen Berechtigungen vor (auch bei Unterauftragsnehmern)</t>
  </si>
  <si>
    <t>1) Sind alle gesetzlichen Voraussetzungen erfüllt (insbesondere Finanzierungsicherstellung bei verkürzten Audbildungen)</t>
  </si>
  <si>
    <t>ggf. Anmerkungen</t>
  </si>
  <si>
    <t xml:space="preserve">Bewertung  </t>
  </si>
  <si>
    <t>Anforderungen</t>
  </si>
  <si>
    <t>3) Stimmt das Maßnahmeziel und der dazugehörige Kostensatz</t>
  </si>
  <si>
    <t xml:space="preserve">4) Die maximale Dauer für Praktika und die Vermittlung von beruflichen Kenntnissen bei einem Arbeitgeber ist berücksichtigt </t>
  </si>
  <si>
    <t>5) Sonstiges</t>
  </si>
  <si>
    <t>Ansprechpartner:</t>
  </si>
  <si>
    <t>Datum:</t>
  </si>
  <si>
    <t>Wirtschaftszweig</t>
  </si>
  <si>
    <t xml:space="preserve">gewerblich / technisch </t>
  </si>
  <si>
    <t>kaufmännisch</t>
  </si>
  <si>
    <t>unternehmensbezogene Dienstleistung</t>
  </si>
  <si>
    <t>personenbezogene und soziale Dienstleistung</t>
  </si>
  <si>
    <t>nicht zutreffend</t>
  </si>
  <si>
    <t>Maßnahmeform</t>
  </si>
  <si>
    <t>Präsenzmaßnahme</t>
  </si>
  <si>
    <t>kombinierte (hybride) Maßnahme</t>
  </si>
  <si>
    <t>digitale (virtuelle) Maßnahme</t>
  </si>
  <si>
    <t xml:space="preserve">Personenkreis nach § 45 Abs. 8 SGB III </t>
  </si>
  <si>
    <t xml:space="preserve">Unterauftragsvergabe </t>
  </si>
  <si>
    <t>Name (Auditor/-in) + Unterschrift (Auditor/-in)</t>
  </si>
  <si>
    <t>Datum + Audit-Nr. (ZA)</t>
  </si>
  <si>
    <t>01/09.2023</t>
  </si>
  <si>
    <t>Ergänzung Reiter Teilprüfungen um 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</si>
</sst>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([$€]* #,##0.00_);_([$€]* \(#,##0.00\);_([$€]* \-??_);_(@_)"/>
    <numFmt numFmtId="166" formatCode="_(\$* #,##0.00_);_(\$* \(#,##0.00\);_(\$* \-??_);_(@_)"/>
    <numFmt numFmtId="167" formatCode="General&quot; UE&quot;"/>
    <numFmt numFmtId="168" formatCode="General&quot; Minuten&quot;"/>
    <numFmt numFmtId="169" formatCode="&quot;Ja&quot;;&quot;Ja&quot;;&quot;Nein&quot;"/>
    <numFmt numFmtId="170" formatCode="@\ *."/>
    <numFmt numFmtId="171" formatCode="0.0_)"/>
    <numFmt numFmtId="172" formatCode="\ @\ *."/>
    <numFmt numFmtId="173" formatCode="\+#\ ###\ ##0;\-\ #\ ###\ ##0;\-"/>
    <numFmt numFmtId="174" formatCode="* &quot;[&quot;#0&quot;]&quot;"/>
    <numFmt numFmtId="175" formatCode="*+\ #\ ###\ ###\ ##0.0;\-\ #\ ###\ ###\ ##0.0;* &quot;&quot;\-&quot;&quot;"/>
    <numFmt numFmtId="176" formatCode="\+\ #\ ###\ ###\ ##0.0;\-\ #\ ###\ ###\ ##0.0;* &quot;&quot;\-&quot;&quot;"/>
    <numFmt numFmtId="177" formatCode="* &quot;[&quot;#0\ \ &quot;]&quot;"/>
    <numFmt numFmtId="178" formatCode="##\ ###\ ##0"/>
    <numFmt numFmtId="179" formatCode="#\ ###\ ###"/>
    <numFmt numFmtId="180" formatCode="#\ ###\ ##0.0;\-\ #\ ###\ ##0.0;\-"/>
    <numFmt numFmtId="181" formatCode="#,##0.0"/>
    <numFmt numFmtId="182" formatCode="#,##0.00\ &quot;€&quot;"/>
    <numFmt numFmtId="183" formatCode="General\ &quot;Wochen&quot;"/>
    <numFmt numFmtId="184" formatCode="General\ &quot;Teilnehmer*innen&quot;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sz val="10"/>
      <name val="Times New Roman"/>
      <family val="1"/>
      <charset val="204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0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CCCCCC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1" applyNumberFormat="0" applyAlignment="0" applyProtection="0"/>
    <xf numFmtId="0" fontId="6" fillId="20" borderId="2" applyNumberFormat="0" applyAlignment="0" applyProtection="0"/>
    <xf numFmtId="0" fontId="7" fillId="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164" fontId="26" fillId="0" borderId="0" applyFill="0" applyBorder="0" applyAlignment="0" applyProtection="0"/>
    <xf numFmtId="165" fontId="26" fillId="0" borderId="0" applyFill="0" applyBorder="0" applyAlignment="0" applyProtection="0"/>
    <xf numFmtId="0" fontId="10" fillId="4" borderId="0" applyNumberFormat="0" applyBorder="0" applyAlignment="0" applyProtection="0"/>
    <xf numFmtId="0" fontId="11" fillId="21" borderId="0" applyNumberFormat="0" applyBorder="0" applyAlignment="0" applyProtection="0"/>
    <xf numFmtId="0" fontId="26" fillId="22" borderId="4" applyNumberFormat="0" applyAlignment="0" applyProtection="0"/>
    <xf numFmtId="9" fontId="26" fillId="0" borderId="0" applyFill="0" applyBorder="0" applyAlignment="0" applyProtection="0"/>
    <xf numFmtId="9" fontId="26" fillId="0" borderId="0" applyFill="0" applyBorder="0" applyAlignment="0" applyProtection="0"/>
    <xf numFmtId="0" fontId="12" fillId="3" borderId="0" applyNumberFormat="0" applyBorder="0" applyAlignment="0" applyProtection="0"/>
    <xf numFmtId="0" fontId="26" fillId="0" borderId="0"/>
    <xf numFmtId="0" fontId="13" fillId="0" borderId="0"/>
    <xf numFmtId="0" fontId="3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" fillId="0" borderId="8" applyNumberFormat="0" applyFill="0" applyAlignment="0" applyProtection="0"/>
    <xf numFmtId="166" fontId="26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23" borderId="9" applyNumberFormat="0" applyAlignment="0" applyProtection="0"/>
    <xf numFmtId="0" fontId="31" fillId="0" borderId="0" applyNumberFormat="0" applyFill="0" applyBorder="0" applyProtection="0">
      <alignment vertical="top" wrapText="1"/>
    </xf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170" fontId="34" fillId="0" borderId="0"/>
    <xf numFmtId="49" fontId="34" fillId="0" borderId="0"/>
    <xf numFmtId="171" fontId="26" fillId="0" borderId="0">
      <alignment horizontal="center"/>
    </xf>
    <xf numFmtId="172" fontId="34" fillId="0" borderId="0"/>
    <xf numFmtId="173" fontId="26" fillId="0" borderId="0"/>
    <xf numFmtId="174" fontId="26" fillId="0" borderId="0"/>
    <xf numFmtId="175" fontId="26" fillId="0" borderId="0"/>
    <xf numFmtId="176" fontId="26" fillId="0" borderId="0">
      <alignment horizontal="center"/>
    </xf>
    <xf numFmtId="177" fontId="26" fillId="0" borderId="0">
      <alignment horizontal="center"/>
    </xf>
    <xf numFmtId="178" fontId="26" fillId="0" borderId="0">
      <alignment horizontal="center"/>
    </xf>
    <xf numFmtId="179" fontId="26" fillId="0" borderId="0">
      <alignment horizontal="center"/>
    </xf>
    <xf numFmtId="180" fontId="26" fillId="0" borderId="0">
      <alignment horizontal="center"/>
    </xf>
    <xf numFmtId="0" fontId="35" fillId="0" borderId="11" applyFont="0" applyBorder="0" applyAlignment="0"/>
    <xf numFmtId="1" fontId="21" fillId="24" borderId="12">
      <alignment horizontal="right"/>
    </xf>
    <xf numFmtId="181" fontId="36" fillId="0" borderId="0">
      <alignment horizontal="center" vertical="center"/>
    </xf>
    <xf numFmtId="0" fontId="26" fillId="0" borderId="0" applyNumberFormat="0" applyFill="0" applyBorder="0" applyAlignment="0" applyProtection="0"/>
    <xf numFmtId="0" fontId="39" fillId="0" borderId="0"/>
    <xf numFmtId="44" fontId="39" fillId="0" borderId="0" applyFont="0" applyFill="0" applyBorder="0" applyAlignment="0" applyProtection="0"/>
    <xf numFmtId="183" fontId="26" fillId="30" borderId="13"/>
    <xf numFmtId="1" fontId="26" fillId="30" borderId="13"/>
    <xf numFmtId="0" fontId="1" fillId="0" borderId="0"/>
  </cellStyleXfs>
  <cellXfs count="149">
    <xf numFmtId="0" fontId="0" fillId="0" borderId="0" xfId="0"/>
    <xf numFmtId="0" fontId="0" fillId="0" borderId="0" xfId="0" applyProtection="1"/>
    <xf numFmtId="0" fontId="13" fillId="0" borderId="0" xfId="39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Border="1" applyProtection="1"/>
    <xf numFmtId="0" fontId="24" fillId="0" borderId="0" xfId="0" applyFont="1" applyBorder="1" applyProtection="1"/>
    <xf numFmtId="0" fontId="23" fillId="0" borderId="0" xfId="39" applyFont="1" applyFill="1" applyBorder="1" applyAlignment="1" applyProtection="1">
      <alignment wrapText="1"/>
    </xf>
    <xf numFmtId="168" fontId="0" fillId="0" borderId="0" xfId="0" applyNumberFormat="1" applyProtection="1"/>
    <xf numFmtId="0" fontId="0" fillId="0" borderId="0" xfId="0" applyAlignment="1" applyProtection="1">
      <alignment horizontal="right"/>
    </xf>
    <xf numFmtId="49" fontId="0" fillId="0" borderId="0" xfId="0" applyNumberFormat="1"/>
    <xf numFmtId="0" fontId="0" fillId="0" borderId="0" xfId="0" applyAlignment="1">
      <alignment vertical="top" wrapText="1"/>
    </xf>
    <xf numFmtId="49" fontId="40" fillId="0" borderId="0" xfId="0" applyNumberFormat="1" applyFont="1" applyAlignment="1">
      <alignment vertical="top"/>
    </xf>
    <xf numFmtId="0" fontId="40" fillId="0" borderId="0" xfId="0" applyFont="1" applyAlignment="1">
      <alignment vertical="top" wrapText="1"/>
    </xf>
    <xf numFmtId="0" fontId="21" fillId="0" borderId="0" xfId="0" applyFont="1"/>
    <xf numFmtId="0" fontId="0" fillId="0" borderId="0" xfId="0" applyAlignment="1">
      <alignment wrapText="1"/>
    </xf>
    <xf numFmtId="0" fontId="21" fillId="25" borderId="13" xfId="0" applyFont="1" applyFill="1" applyBorder="1" applyAlignment="1" applyProtection="1">
      <alignment vertical="center" wrapText="1"/>
    </xf>
    <xf numFmtId="0" fontId="25" fillId="25" borderId="13" xfId="40" applyFont="1" applyFill="1" applyBorder="1" applyAlignment="1" applyProtection="1">
      <alignment horizontal="left" vertical="center" wrapText="1"/>
    </xf>
    <xf numFmtId="0" fontId="21" fillId="25" borderId="13" xfId="0" applyFont="1" applyFill="1" applyBorder="1" applyAlignment="1">
      <alignment wrapText="1"/>
    </xf>
    <xf numFmtId="0" fontId="21" fillId="26" borderId="0" xfId="0" applyFont="1" applyFill="1"/>
    <xf numFmtId="0" fontId="21" fillId="0" borderId="0" xfId="0" applyFont="1" applyProtection="1"/>
    <xf numFmtId="183" fontId="26" fillId="30" borderId="13" xfId="71" applyBorder="1" applyAlignment="1" applyProtection="1">
      <protection locked="0"/>
    </xf>
    <xf numFmtId="164" fontId="33" fillId="30" borderId="13" xfId="30" applyNumberFormat="1" applyFont="1" applyFill="1" applyBorder="1" applyAlignment="1" applyProtection="1">
      <alignment vertical="center"/>
      <protection locked="0"/>
    </xf>
    <xf numFmtId="182" fontId="0" fillId="30" borderId="13" xfId="0" applyNumberFormat="1" applyFill="1" applyBorder="1" applyAlignment="1" applyProtection="1"/>
    <xf numFmtId="0" fontId="0" fillId="30" borderId="13" xfId="0" applyFill="1" applyBorder="1" applyAlignment="1" applyProtection="1">
      <alignment horizontal="right"/>
    </xf>
    <xf numFmtId="0" fontId="0" fillId="30" borderId="13" xfId="0" applyFill="1" applyBorder="1" applyAlignment="1" applyProtection="1">
      <alignment horizontal="right"/>
      <protection locked="0"/>
    </xf>
    <xf numFmtId="0" fontId="21" fillId="31" borderId="13" xfId="0" applyFont="1" applyFill="1" applyBorder="1" applyAlignment="1">
      <alignment wrapText="1"/>
    </xf>
    <xf numFmtId="0" fontId="21" fillId="31" borderId="13" xfId="0" applyFont="1" applyFill="1" applyBorder="1" applyAlignment="1" applyProtection="1">
      <alignment vertical="center" wrapText="1"/>
    </xf>
    <xf numFmtId="0" fontId="25" fillId="31" borderId="13" xfId="40" applyFont="1" applyFill="1" applyBorder="1" applyAlignment="1" applyProtection="1">
      <alignment horizontal="left" vertical="center" wrapText="1"/>
    </xf>
    <xf numFmtId="0" fontId="21" fillId="31" borderId="13" xfId="0" applyNumberFormat="1" applyFont="1" applyFill="1" applyBorder="1" applyAlignment="1" applyProtection="1">
      <alignment horizontal="left" vertical="center" wrapText="1"/>
    </xf>
    <xf numFmtId="0" fontId="25" fillId="31" borderId="13" xfId="40" applyFont="1" applyFill="1" applyBorder="1" applyAlignment="1" applyProtection="1">
      <alignment horizontal="left" vertical="center"/>
    </xf>
    <xf numFmtId="0" fontId="21" fillId="31" borderId="13" xfId="40" applyFont="1" applyFill="1" applyBorder="1" applyAlignment="1" applyProtection="1">
      <alignment horizontal="left" vertical="center" wrapText="1"/>
    </xf>
    <xf numFmtId="49" fontId="21" fillId="31" borderId="13" xfId="51" applyNumberFormat="1" applyFont="1" applyFill="1" applyBorder="1" applyAlignment="1" applyProtection="1">
      <alignment horizontal="left" vertical="center" wrapText="1"/>
    </xf>
    <xf numFmtId="184" fontId="26" fillId="30" borderId="13" xfId="72" applyNumberFormat="1" applyBorder="1" applyAlignment="1" applyProtection="1">
      <protection locked="0"/>
    </xf>
    <xf numFmtId="169" fontId="25" fillId="20" borderId="0" xfId="39" applyNumberFormat="1" applyFont="1" applyFill="1" applyBorder="1" applyAlignment="1" applyProtection="1">
      <alignment horizontal="center"/>
    </xf>
    <xf numFmtId="169" fontId="13" fillId="0" borderId="0" xfId="39" applyNumberFormat="1" applyFont="1" applyBorder="1" applyAlignment="1" applyProtection="1">
      <alignment horizontal="right"/>
    </xf>
    <xf numFmtId="168" fontId="0" fillId="0" borderId="0" xfId="0" applyNumberFormat="1" applyBorder="1" applyAlignment="1" applyProtection="1">
      <alignment horizontal="right"/>
    </xf>
    <xf numFmtId="0" fontId="21" fillId="20" borderId="0" xfId="0" applyFont="1" applyFill="1" applyBorder="1" applyProtection="1"/>
    <xf numFmtId="0" fontId="25" fillId="20" borderId="0" xfId="39" applyFont="1" applyFill="1" applyBorder="1" applyAlignment="1" applyProtection="1">
      <alignment horizontal="center"/>
    </xf>
    <xf numFmtId="0" fontId="0" fillId="21" borderId="0" xfId="0" applyNumberFormat="1" applyFont="1" applyFill="1" applyBorder="1" applyProtection="1"/>
    <xf numFmtId="0" fontId="13" fillId="0" borderId="0" xfId="39" applyFont="1" applyBorder="1" applyProtection="1"/>
    <xf numFmtId="14" fontId="0" fillId="7" borderId="0" xfId="0" applyNumberFormat="1" applyFill="1" applyBorder="1" applyProtection="1"/>
    <xf numFmtId="168" fontId="0" fillId="0" borderId="0" xfId="0" applyNumberFormat="1" applyBorder="1" applyProtection="1"/>
    <xf numFmtId="164" fontId="37" fillId="30" borderId="13" xfId="30" applyNumberFormat="1" applyFont="1" applyFill="1" applyBorder="1" applyAlignment="1" applyProtection="1">
      <alignment vertical="center"/>
      <protection locked="0"/>
    </xf>
    <xf numFmtId="0" fontId="21" fillId="30" borderId="13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vertical="center"/>
    </xf>
    <xf numFmtId="0" fontId="0" fillId="29" borderId="0" xfId="0" applyFill="1" applyBorder="1" applyProtection="1"/>
    <xf numFmtId="0" fontId="21" fillId="0" borderId="0" xfId="0" applyFont="1" applyBorder="1" applyAlignment="1" applyProtection="1">
      <alignment vertical="center"/>
    </xf>
    <xf numFmtId="0" fontId="21" fillId="29" borderId="0" xfId="0" applyFont="1" applyFill="1" applyBorder="1" applyAlignment="1" applyProtection="1">
      <alignment horizontal="left" vertical="top"/>
    </xf>
    <xf numFmtId="0" fontId="21" fillId="29" borderId="0" xfId="0" applyFont="1" applyFill="1" applyBorder="1" applyAlignment="1" applyProtection="1">
      <alignment vertical="center"/>
    </xf>
    <xf numFmtId="0" fontId="0" fillId="29" borderId="0" xfId="0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top"/>
    </xf>
    <xf numFmtId="0" fontId="21" fillId="29" borderId="0" xfId="0" applyFont="1" applyFill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 vertical="center"/>
    </xf>
    <xf numFmtId="0" fontId="25" fillId="33" borderId="0" xfId="39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30" borderId="13" xfId="0" applyFill="1" applyBorder="1" applyAlignment="1" applyProtection="1">
      <alignment horizontal="center"/>
    </xf>
    <xf numFmtId="183" fontId="3" fillId="30" borderId="13" xfId="40" applyNumberFormat="1" applyFill="1" applyBorder="1" applyAlignment="1" applyProtection="1">
      <protection locked="0"/>
    </xf>
    <xf numFmtId="0" fontId="0" fillId="0" borderId="0" xfId="0" applyBorder="1"/>
    <xf numFmtId="0" fontId="21" fillId="0" borderId="0" xfId="0" applyFont="1" applyBorder="1"/>
    <xf numFmtId="0" fontId="21" fillId="0" borderId="0" xfId="0" applyFont="1" applyBorder="1" applyProtection="1"/>
    <xf numFmtId="0" fontId="21" fillId="0" borderId="0" xfId="0" applyFont="1" applyBorder="1" applyAlignment="1">
      <alignment wrapText="1"/>
    </xf>
    <xf numFmtId="0" fontId="0" fillId="0" borderId="0" xfId="0" applyBorder="1" applyAlignment="1" applyProtection="1">
      <protection locked="0"/>
    </xf>
    <xf numFmtId="9" fontId="26" fillId="0" borderId="0" xfId="35" applyBorder="1" applyProtection="1"/>
    <xf numFmtId="0" fontId="0" fillId="30" borderId="13" xfId="0" applyFill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0" fillId="30" borderId="13" xfId="0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21" fillId="25" borderId="13" xfId="0" applyFont="1" applyFill="1" applyBorder="1" applyAlignment="1" applyProtection="1">
      <alignment horizontal="left" vertical="center" wrapText="1"/>
    </xf>
    <xf numFmtId="0" fontId="25" fillId="32" borderId="13" xfId="40" applyFont="1" applyFill="1" applyBorder="1" applyAlignment="1" applyProtection="1">
      <alignment horizontal="left" vertical="center" wrapText="1"/>
    </xf>
    <xf numFmtId="0" fontId="0" fillId="30" borderId="13" xfId="0" applyFill="1" applyBorder="1" applyAlignment="1" applyProtection="1">
      <alignment horizontal="right" vertical="center"/>
      <protection locked="0"/>
    </xf>
    <xf numFmtId="167" fontId="13" fillId="30" borderId="13" xfId="40" applyNumberFormat="1" applyFont="1" applyFill="1" applyBorder="1" applyAlignment="1" applyProtection="1">
      <alignment vertical="center"/>
      <protection locked="0"/>
    </xf>
    <xf numFmtId="0" fontId="0" fillId="30" borderId="13" xfId="0" applyFill="1" applyBorder="1" applyAlignment="1" applyProtection="1">
      <alignment horizontal="center"/>
      <protection locked="0"/>
    </xf>
    <xf numFmtId="0" fontId="13" fillId="30" borderId="13" xfId="4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Border="1" applyAlignment="1" applyProtection="1">
      <alignment wrapText="1"/>
    </xf>
    <xf numFmtId="0" fontId="0" fillId="0" borderId="0" xfId="0" applyBorder="1" applyAlignment="1" applyProtection="1"/>
    <xf numFmtId="49" fontId="26" fillId="0" borderId="0" xfId="38" applyNumberFormat="1"/>
    <xf numFmtId="0" fontId="26" fillId="0" borderId="0" xfId="38" applyAlignment="1">
      <alignment vertical="top" wrapText="1"/>
    </xf>
    <xf numFmtId="0" fontId="26" fillId="0" borderId="0" xfId="38"/>
    <xf numFmtId="0" fontId="1" fillId="0" borderId="0" xfId="73"/>
    <xf numFmtId="0" fontId="37" fillId="29" borderId="19" xfId="73" applyFont="1" applyFill="1" applyBorder="1" applyAlignment="1" applyProtection="1">
      <alignment vertical="center" wrapText="1"/>
      <protection locked="0"/>
    </xf>
    <xf numFmtId="14" fontId="37" fillId="0" borderId="19" xfId="73" applyNumberFormat="1" applyFont="1" applyBorder="1" applyAlignment="1" applyProtection="1">
      <alignment vertical="center" wrapText="1"/>
      <protection locked="0"/>
    </xf>
    <xf numFmtId="0" fontId="37" fillId="34" borderId="20" xfId="73" applyFont="1" applyFill="1" applyBorder="1" applyAlignment="1">
      <alignment vertical="center" wrapText="1"/>
    </xf>
    <xf numFmtId="0" fontId="33" fillId="0" borderId="22" xfId="73" applyFont="1" applyBorder="1" applyProtection="1">
      <protection locked="0"/>
    </xf>
    <xf numFmtId="0" fontId="33" fillId="25" borderId="23" xfId="73" applyFont="1" applyFill="1" applyBorder="1" applyAlignment="1">
      <alignment vertical="center"/>
    </xf>
    <xf numFmtId="0" fontId="33" fillId="25" borderId="23" xfId="73" applyFont="1" applyFill="1" applyBorder="1" applyAlignment="1">
      <alignment vertical="center" wrapText="1"/>
    </xf>
    <xf numFmtId="0" fontId="33" fillId="25" borderId="23" xfId="73" applyFont="1" applyFill="1" applyBorder="1" applyAlignment="1">
      <alignment horizontal="left" wrapText="1"/>
    </xf>
    <xf numFmtId="0" fontId="40" fillId="0" borderId="0" xfId="73" applyFont="1"/>
    <xf numFmtId="0" fontId="37" fillId="34" borderId="15" xfId="73" applyFont="1" applyFill="1" applyBorder="1" applyAlignment="1">
      <alignment vertical="center"/>
    </xf>
    <xf numFmtId="0" fontId="37" fillId="34" borderId="10" xfId="73" applyFont="1" applyFill="1" applyBorder="1" applyAlignment="1">
      <alignment horizontal="left" vertical="center" wrapText="1"/>
    </xf>
    <xf numFmtId="0" fontId="37" fillId="34" borderId="14" xfId="73" applyFont="1" applyFill="1" applyBorder="1" applyAlignment="1">
      <alignment vertical="center"/>
    </xf>
    <xf numFmtId="0" fontId="26" fillId="34" borderId="13" xfId="38" applyFill="1" applyBorder="1" applyAlignment="1" applyProtection="1">
      <alignment vertical="center"/>
    </xf>
    <xf numFmtId="0" fontId="26" fillId="0" borderId="0" xfId="38" applyAlignment="1" applyProtection="1">
      <alignment vertical="center"/>
    </xf>
    <xf numFmtId="0" fontId="27" fillId="34" borderId="13" xfId="38" applyFont="1" applyFill="1" applyBorder="1" applyAlignment="1" applyProtection="1">
      <alignment vertical="center"/>
    </xf>
    <xf numFmtId="0" fontId="26" fillId="27" borderId="13" xfId="38" applyFill="1" applyBorder="1" applyAlignment="1" applyProtection="1">
      <alignment horizontal="left" vertical="center"/>
      <protection locked="0"/>
    </xf>
    <xf numFmtId="0" fontId="27" fillId="0" borderId="0" xfId="38" applyFont="1" applyAlignment="1" applyProtection="1">
      <alignment vertical="center"/>
    </xf>
    <xf numFmtId="0" fontId="26" fillId="0" borderId="0" xfId="38" applyProtection="1"/>
    <xf numFmtId="0" fontId="26" fillId="29" borderId="0" xfId="38" applyFill="1" applyProtection="1"/>
    <xf numFmtId="0" fontId="21" fillId="29" borderId="0" xfId="38" applyFont="1" applyFill="1" applyAlignment="1" applyProtection="1">
      <alignment vertical="center"/>
    </xf>
    <xf numFmtId="0" fontId="21" fillId="29" borderId="0" xfId="38" applyFont="1" applyFill="1" applyAlignment="1" applyProtection="1">
      <alignment horizontal="left" vertical="top"/>
    </xf>
    <xf numFmtId="0" fontId="21" fillId="0" borderId="0" xfId="38" applyFont="1" applyAlignment="1" applyProtection="1">
      <alignment vertical="center"/>
    </xf>
    <xf numFmtId="0" fontId="26" fillId="29" borderId="0" xfId="38" applyFill="1" applyAlignment="1" applyProtection="1">
      <alignment vertical="center"/>
    </xf>
    <xf numFmtId="0" fontId="26" fillId="29" borderId="0" xfId="38" applyFont="1" applyFill="1" applyAlignment="1" applyProtection="1">
      <alignment vertical="center"/>
    </xf>
    <xf numFmtId="0" fontId="21" fillId="0" borderId="0" xfId="38" applyFont="1" applyAlignment="1" applyProtection="1">
      <alignment horizontal="left" vertical="top"/>
    </xf>
    <xf numFmtId="0" fontId="33" fillId="0" borderId="13" xfId="0" applyFont="1" applyBorder="1" applyProtection="1">
      <protection locked="0"/>
    </xf>
    <xf numFmtId="0" fontId="33" fillId="0" borderId="22" xfId="0" applyFont="1" applyBorder="1" applyProtection="1">
      <protection locked="0"/>
    </xf>
    <xf numFmtId="0" fontId="21" fillId="26" borderId="0" xfId="38" applyFont="1" applyFill="1"/>
    <xf numFmtId="0" fontId="26" fillId="0" borderId="0" xfId="38" applyAlignment="1" applyProtection="1">
      <alignment horizontal="right"/>
    </xf>
    <xf numFmtId="0" fontId="26" fillId="0" borderId="0" xfId="38" applyFont="1" applyBorder="1" applyProtection="1"/>
    <xf numFmtId="0" fontId="24" fillId="0" borderId="0" xfId="38" applyFont="1" applyBorder="1" applyProtection="1"/>
    <xf numFmtId="0" fontId="26" fillId="0" borderId="0" xfId="38" applyBorder="1" applyProtection="1"/>
    <xf numFmtId="168" fontId="26" fillId="0" borderId="0" xfId="38" applyNumberFormat="1" applyBorder="1" applyAlignment="1" applyProtection="1">
      <alignment horizontal="right"/>
    </xf>
    <xf numFmtId="0" fontId="21" fillId="20" borderId="0" xfId="38" applyFont="1" applyFill="1" applyBorder="1" applyProtection="1"/>
    <xf numFmtId="0" fontId="26" fillId="0" borderId="0" xfId="38" applyAlignment="1">
      <alignment wrapText="1"/>
    </xf>
    <xf numFmtId="0" fontId="26" fillId="21" borderId="0" xfId="38" applyNumberFormat="1" applyFont="1" applyFill="1" applyBorder="1" applyProtection="1"/>
    <xf numFmtId="14" fontId="26" fillId="7" borderId="0" xfId="38" applyNumberFormat="1" applyFill="1" applyBorder="1" applyProtection="1"/>
    <xf numFmtId="0" fontId="21" fillId="26" borderId="0" xfId="38" applyFont="1" applyFill="1" applyProtection="1"/>
    <xf numFmtId="168" fontId="26" fillId="0" borderId="0" xfId="38" applyNumberFormat="1" applyBorder="1" applyProtection="1"/>
    <xf numFmtId="168" fontId="26" fillId="0" borderId="0" xfId="38" applyNumberFormat="1" applyProtection="1"/>
    <xf numFmtId="9" fontId="26" fillId="0" borderId="0" xfId="36" applyBorder="1" applyProtection="1"/>
    <xf numFmtId="0" fontId="26" fillId="28" borderId="13" xfId="38" applyNumberFormat="1" applyFill="1" applyBorder="1" applyAlignment="1" applyProtection="1">
      <alignment horizontal="right" vertical="center"/>
    </xf>
    <xf numFmtId="0" fontId="26" fillId="27" borderId="13" xfId="38" applyFill="1" applyBorder="1" applyAlignment="1" applyProtection="1">
      <alignment horizontal="center" vertical="center"/>
    </xf>
    <xf numFmtId="182" fontId="0" fillId="30" borderId="13" xfId="0" applyNumberFormat="1" applyFill="1" applyBorder="1" applyAlignment="1" applyProtection="1">
      <alignment wrapText="1"/>
      <protection locked="0"/>
    </xf>
    <xf numFmtId="0" fontId="26" fillId="29" borderId="0" xfId="38" applyFill="1" applyAlignment="1" applyProtection="1">
      <alignment horizontal="center" vertical="center" wrapText="1"/>
    </xf>
    <xf numFmtId="0" fontId="0" fillId="29" borderId="0" xfId="0" applyFill="1" applyBorder="1" applyAlignment="1" applyProtection="1">
      <alignment horizontal="right" vertical="center"/>
    </xf>
    <xf numFmtId="0" fontId="26" fillId="29" borderId="0" xfId="38" applyFill="1" applyAlignment="1" applyProtection="1">
      <alignment horizontal="right" vertical="center"/>
    </xf>
    <xf numFmtId="0" fontId="38" fillId="29" borderId="0" xfId="38" applyFont="1" applyFill="1" applyAlignment="1" applyProtection="1">
      <alignment horizontal="center" vertical="center"/>
    </xf>
    <xf numFmtId="0" fontId="26" fillId="28" borderId="13" xfId="38" applyNumberFormat="1" applyFill="1" applyBorder="1" applyAlignment="1" applyProtection="1">
      <alignment vertical="center"/>
      <protection locked="0"/>
    </xf>
    <xf numFmtId="0" fontId="26" fillId="28" borderId="13" xfId="38" applyNumberFormat="1" applyFont="1" applyFill="1" applyBorder="1" applyAlignment="1" applyProtection="1">
      <alignment vertical="center"/>
      <protection locked="0"/>
    </xf>
    <xf numFmtId="14" fontId="26" fillId="28" borderId="13" xfId="38" applyNumberFormat="1" applyFill="1" applyBorder="1" applyAlignment="1" applyProtection="1">
      <alignment vertical="center"/>
      <protection locked="0"/>
    </xf>
    <xf numFmtId="14" fontId="26" fillId="28" borderId="13" xfId="38" applyNumberFormat="1" applyFill="1" applyBorder="1" applyAlignment="1" applyProtection="1">
      <alignment horizontal="center" vertical="center"/>
      <protection locked="0"/>
    </xf>
    <xf numFmtId="14" fontId="26" fillId="29" borderId="0" xfId="38" applyNumberFormat="1" applyFill="1" applyAlignment="1" applyProtection="1">
      <alignment horizontal="center"/>
    </xf>
    <xf numFmtId="0" fontId="0" fillId="29" borderId="0" xfId="0" applyFill="1" applyBorder="1" applyAlignment="1" applyProtection="1">
      <alignment horizontal="right" vertical="center" wrapText="1"/>
    </xf>
    <xf numFmtId="0" fontId="0" fillId="29" borderId="0" xfId="0" applyFont="1" applyFill="1" applyBorder="1" applyAlignment="1" applyProtection="1">
      <alignment horizontal="right" vertical="center" wrapText="1"/>
    </xf>
    <xf numFmtId="0" fontId="0" fillId="29" borderId="0" xfId="0" applyFill="1" applyBorder="1" applyAlignment="1" applyProtection="1">
      <alignment horizontal="left" vertical="center" wrapText="1"/>
    </xf>
    <xf numFmtId="0" fontId="38" fillId="29" borderId="0" xfId="0" applyFont="1" applyFill="1" applyBorder="1" applyAlignment="1" applyProtection="1">
      <alignment horizontal="center" vertical="center"/>
    </xf>
    <xf numFmtId="0" fontId="0" fillId="29" borderId="0" xfId="0" applyFill="1" applyBorder="1" applyAlignment="1" applyProtection="1">
      <alignment horizontal="left" vertical="center"/>
    </xf>
    <xf numFmtId="0" fontId="0" fillId="29" borderId="0" xfId="0" applyFont="1" applyFill="1" applyBorder="1" applyAlignment="1" applyProtection="1">
      <alignment horizontal="left" vertical="center"/>
    </xf>
    <xf numFmtId="0" fontId="37" fillId="34" borderId="17" xfId="73" applyFont="1" applyFill="1" applyBorder="1" applyAlignment="1">
      <alignment horizontal="center" vertical="center" wrapText="1"/>
    </xf>
    <xf numFmtId="0" fontId="37" fillId="34" borderId="18" xfId="73" applyFont="1" applyFill="1" applyBorder="1" applyAlignment="1">
      <alignment horizontal="center" vertical="center" wrapText="1"/>
    </xf>
    <xf numFmtId="0" fontId="37" fillId="34" borderId="19" xfId="73" applyFont="1" applyFill="1" applyBorder="1" applyAlignment="1">
      <alignment horizontal="center" vertical="center" wrapText="1"/>
    </xf>
    <xf numFmtId="0" fontId="37" fillId="34" borderId="11" xfId="73" applyFont="1" applyFill="1" applyBorder="1" applyAlignment="1">
      <alignment horizontal="left" vertical="center" wrapText="1"/>
    </xf>
    <xf numFmtId="0" fontId="37" fillId="34" borderId="21" xfId="73" applyFont="1" applyFill="1" applyBorder="1" applyAlignment="1">
      <alignment horizontal="left" vertical="center" wrapText="1"/>
    </xf>
    <xf numFmtId="0" fontId="37" fillId="34" borderId="20" xfId="73" applyFont="1" applyFill="1" applyBorder="1" applyAlignment="1">
      <alignment horizontal="left" vertical="center" wrapText="1"/>
    </xf>
    <xf numFmtId="0" fontId="37" fillId="35" borderId="10" xfId="0" applyFont="1" applyFill="1" applyBorder="1" applyAlignment="1" applyProtection="1">
      <alignment horizontal="center" vertical="center" wrapText="1"/>
      <protection locked="0"/>
    </xf>
    <xf numFmtId="0" fontId="37" fillId="35" borderId="15" xfId="0" applyFont="1" applyFill="1" applyBorder="1" applyAlignment="1" applyProtection="1">
      <alignment horizontal="center" vertical="center" wrapText="1"/>
      <protection locked="0"/>
    </xf>
    <xf numFmtId="0" fontId="37" fillId="35" borderId="0" xfId="0" applyFont="1" applyFill="1" applyBorder="1" applyAlignment="1" applyProtection="1">
      <alignment horizontal="center" vertical="center" wrapText="1"/>
      <protection locked="0"/>
    </xf>
    <xf numFmtId="0" fontId="37" fillId="35" borderId="16" xfId="0" applyFont="1" applyFill="1" applyBorder="1" applyAlignment="1" applyProtection="1">
      <alignment horizontal="center" vertical="center" wrapText="1"/>
      <protection locked="0"/>
    </xf>
    <xf numFmtId="0" fontId="37" fillId="35" borderId="18" xfId="0" applyFont="1" applyFill="1" applyBorder="1" applyAlignment="1" applyProtection="1">
      <alignment horizontal="center" vertical="center" wrapText="1"/>
      <protection locked="0"/>
    </xf>
    <xf numFmtId="0" fontId="37" fillId="35" borderId="19" xfId="0" applyFont="1" applyFill="1" applyBorder="1" applyAlignment="1" applyProtection="1">
      <alignment horizontal="center" vertical="center" wrapText="1"/>
      <protection locked="0"/>
    </xf>
  </cellXfs>
  <cellStyles count="74">
    <cellStyle name="0mitP" xfId="53" xr:uid="{00000000-0005-0000-0000-000000000000}"/>
    <cellStyle name="0ohneP" xfId="54" xr:uid="{00000000-0005-0000-0000-000001000000}"/>
    <cellStyle name="10mitP" xfId="55" xr:uid="{00000000-0005-0000-0000-000002000000}"/>
    <cellStyle name="1mitP" xfId="56" xr:uid="{00000000-0005-0000-0000-000003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57" xr:uid="{00000000-0005-0000-0000-00000A000000}"/>
    <cellStyle name="3ohneP" xfId="58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9" xr:uid="{00000000-0005-0000-0000-000012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60" xr:uid="{00000000-0005-0000-0000-000019000000}"/>
    <cellStyle name="6ohneP" xfId="61" xr:uid="{00000000-0005-0000-0000-00001A000000}"/>
    <cellStyle name="7mitP" xfId="62" xr:uid="{00000000-0005-0000-0000-00001B000000}"/>
    <cellStyle name="9mitP" xfId="63" xr:uid="{00000000-0005-0000-0000-00001C000000}"/>
    <cellStyle name="9ohneP" xfId="64" xr:uid="{00000000-0005-0000-0000-00001D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 xr:uid="{00000000-0005-0000-0000-000027000000}"/>
    <cellStyle name="Erklärender Text" xfId="29" builtinId="53" customBuiltin="1"/>
    <cellStyle name="Euro" xfId="30" xr:uid="{00000000-0005-0000-0000-000029000000}"/>
    <cellStyle name="Euro 2" xfId="31" xr:uid="{00000000-0005-0000-0000-00002A000000}"/>
    <cellStyle name="Gut" xfId="32" builtinId="26" customBuiltin="1"/>
    <cellStyle name="Link" xfId="51" builtinId="8"/>
    <cellStyle name="Neutral" xfId="33" builtinId="28" customBuiltin="1"/>
    <cellStyle name="nf2" xfId="65" xr:uid="{00000000-0005-0000-0000-00002E000000}"/>
    <cellStyle name="Normal_040831_KapaBedarf-AA_Hochfahrlogik_A2LL_KT" xfId="66" xr:uid="{00000000-0005-0000-0000-00002F000000}"/>
    <cellStyle name="Notiz" xfId="34" builtinId="10" customBuiltin="1"/>
    <cellStyle name="Prozent" xfId="35" builtinId="5"/>
    <cellStyle name="Prozent 2" xfId="36" xr:uid="{00000000-0005-0000-0000-000032000000}"/>
    <cellStyle name="Schlecht" xfId="37" builtinId="27" customBuiltin="1"/>
    <cellStyle name="Standard" xfId="0" builtinId="0"/>
    <cellStyle name="Standard 2" xfId="38" xr:uid="{00000000-0005-0000-0000-000035000000}"/>
    <cellStyle name="Standard 3" xfId="39" xr:uid="{00000000-0005-0000-0000-000036000000}"/>
    <cellStyle name="Standard 4" xfId="50" xr:uid="{00000000-0005-0000-0000-000037000000}"/>
    <cellStyle name="Standard 5" xfId="52" xr:uid="{00000000-0005-0000-0000-000038000000}"/>
    <cellStyle name="Standard 6" xfId="69" xr:uid="{00000000-0005-0000-0000-000039000000}"/>
    <cellStyle name="Standard 7" xfId="73" xr:uid="{00000000-0005-0000-0000-00003A000000}"/>
    <cellStyle name="Standard_Tabelle1" xfId="40" xr:uid="{00000000-0005-0000-0000-00003B000000}"/>
    <cellStyle name="Teilnehmer*innen" xfId="72" xr:uid="{00000000-0005-0000-0000-00003C000000}"/>
    <cellStyle name="Tsd" xfId="67" xr:uid="{00000000-0005-0000-0000-00003D000000}"/>
    <cellStyle name="Überschrift 1" xfId="41" builtinId="16" customBuiltin="1"/>
    <cellStyle name="Überschrift 2" xfId="42" builtinId="17" customBuiltin="1"/>
    <cellStyle name="Überschrift 3" xfId="43" builtinId="18" customBuiltin="1"/>
    <cellStyle name="Überschrift 4" xfId="44" builtinId="19" customBuiltin="1"/>
    <cellStyle name="Überschrift 5" xfId="45" xr:uid="{00000000-0005-0000-0000-000042000000}"/>
    <cellStyle name="Verknüpfte Zelle" xfId="46" builtinId="24" customBuiltin="1"/>
    <cellStyle name="Währung [0] 2" xfId="68" xr:uid="{00000000-0005-0000-0000-000044000000}"/>
    <cellStyle name="Währung 2" xfId="47" xr:uid="{00000000-0005-0000-0000-000045000000}"/>
    <cellStyle name="Währung 3" xfId="70" xr:uid="{00000000-0005-0000-0000-000046000000}"/>
    <cellStyle name="Warnender Text" xfId="48" builtinId="11" customBuiltin="1"/>
    <cellStyle name="Wochen" xfId="71" xr:uid="{00000000-0005-0000-0000-000048000000}"/>
    <cellStyle name="Zelle überprüfen" xfId="49" builtinId="23" customBuiltin="1"/>
  </cellStyles>
  <dxfs count="1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13"/>
      </font>
      <fill>
        <patternFill patternType="solid">
          <fgColor indexed="60"/>
          <bgColor indexed="10"/>
        </patternFill>
      </fill>
    </dxf>
    <dxf>
      <font>
        <b/>
        <i val="0"/>
        <condense val="0"/>
        <extend val="0"/>
        <color indexed="42"/>
      </font>
      <fill>
        <patternFill patternType="solid">
          <fgColor indexed="49"/>
          <bgColor indexed="11"/>
        </patternFill>
      </fill>
    </dxf>
  </dxfs>
  <tableStyles count="0" defaultTableStyle="TableStyleMedium9" defaultPivotStyle="PivotStyleLight16"/>
  <colors>
    <mruColors>
      <color rgb="FFFFCC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xtranet.tuev-nord.de/Users/jbuessen/Desktop/Ma&#223;nahmezulassung%20AbE/A601F1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H04FS\jbuessen$\Users\jbuessen\Desktop\Neue%20M-Zulassung\Mindesangaben%20des%20Tr&#228;gers%20FB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 und Hinweise"/>
      <sheetName val="Kalkulation"/>
      <sheetName val="AuE_BDKS"/>
      <sheetName val="Zusammenfassung"/>
      <sheetName val="Revisionshistorie"/>
      <sheetName val="ImportDB"/>
      <sheetName val="AuE_Vorgabe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Heranführung an den Ausbildungs- und Arbeitsmarkt</v>
          </cell>
        </row>
        <row r="3">
          <cell r="A3" t="str">
            <v>Feststellung, Verringerung oder Beseitigung von Vermittlungshemmnissen</v>
          </cell>
        </row>
        <row r="4">
          <cell r="A4" t="str">
            <v>Heranführung an eine selbständige Tätigkeit</v>
          </cell>
        </row>
        <row r="5">
          <cell r="A5" t="str">
            <v>Stabilisierung einer Beschäftigungsaufnahme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gab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N33"/>
  <sheetViews>
    <sheetView showGridLines="0" workbookViewId="0">
      <selection activeCell="B5" sqref="B5:D5"/>
    </sheetView>
  </sheetViews>
  <sheetFormatPr baseColWidth="10" defaultColWidth="11.453125" defaultRowHeight="12.5" x14ac:dyDescent="0.25"/>
  <cols>
    <col min="1" max="1" width="34" style="4" bestFit="1" customWidth="1"/>
    <col min="2" max="2" width="5.08984375" style="4" customWidth="1"/>
    <col min="3" max="3" width="3.7265625" style="4" customWidth="1"/>
    <col min="4" max="4" width="30.54296875" style="4" customWidth="1"/>
    <col min="5" max="16384" width="11.453125" style="4"/>
  </cols>
  <sheetData>
    <row r="1" spans="1:14" s="44" customFormat="1" ht="19.5" customHeight="1" x14ac:dyDescent="0.25">
      <c r="A1" s="90" t="s">
        <v>34</v>
      </c>
      <c r="B1" s="126"/>
      <c r="C1" s="126"/>
      <c r="D1" s="126"/>
      <c r="E1" s="91"/>
      <c r="F1" s="122"/>
      <c r="G1" s="122"/>
      <c r="H1" s="122"/>
      <c r="I1" s="122"/>
      <c r="J1" s="122"/>
      <c r="K1" s="91"/>
      <c r="L1" s="91"/>
      <c r="M1" s="91"/>
      <c r="N1" s="91"/>
    </row>
    <row r="2" spans="1:14" s="44" customFormat="1" ht="19.5" customHeight="1" x14ac:dyDescent="0.25">
      <c r="A2" s="90" t="s">
        <v>51</v>
      </c>
      <c r="B2" s="127"/>
      <c r="C2" s="127"/>
      <c r="D2" s="127"/>
      <c r="E2" s="91"/>
      <c r="F2" s="122"/>
      <c r="G2" s="122"/>
      <c r="H2" s="122"/>
      <c r="I2" s="122"/>
      <c r="J2" s="122"/>
      <c r="K2" s="91"/>
      <c r="L2" s="91"/>
      <c r="M2" s="91"/>
      <c r="N2" s="91"/>
    </row>
    <row r="3" spans="1:14" s="44" customFormat="1" ht="19.5" customHeight="1" x14ac:dyDescent="0.25">
      <c r="A3" s="90" t="s">
        <v>52</v>
      </c>
      <c r="B3" s="128"/>
      <c r="C3" s="128"/>
      <c r="D3" s="128"/>
      <c r="E3" s="91"/>
      <c r="F3" s="122"/>
      <c r="G3" s="122"/>
      <c r="H3" s="122"/>
      <c r="I3" s="122"/>
      <c r="J3" s="122"/>
      <c r="K3" s="91"/>
      <c r="L3" s="91"/>
      <c r="M3" s="91"/>
      <c r="N3" s="91"/>
    </row>
    <row r="4" spans="1:14" s="44" customFormat="1" ht="19.5" customHeight="1" x14ac:dyDescent="0.25">
      <c r="A4" s="92" t="s">
        <v>9</v>
      </c>
      <c r="B4" s="119">
        <v>44</v>
      </c>
      <c r="C4" s="120">
        <v>727</v>
      </c>
      <c r="D4" s="93"/>
      <c r="E4" s="91"/>
      <c r="F4" s="122"/>
      <c r="G4" s="122"/>
      <c r="H4" s="122"/>
      <c r="I4" s="122"/>
      <c r="J4" s="122"/>
      <c r="K4" s="91"/>
      <c r="L4" s="91"/>
      <c r="M4" s="91"/>
      <c r="N4" s="91"/>
    </row>
    <row r="5" spans="1:14" s="44" customFormat="1" ht="19.5" customHeight="1" x14ac:dyDescent="0.25">
      <c r="A5" s="92" t="s">
        <v>10</v>
      </c>
      <c r="B5" s="129"/>
      <c r="C5" s="129"/>
      <c r="D5" s="129"/>
      <c r="E5" s="91"/>
      <c r="F5" s="122"/>
      <c r="G5" s="122"/>
      <c r="H5" s="122"/>
      <c r="I5" s="122"/>
      <c r="J5" s="122"/>
      <c r="K5" s="91"/>
      <c r="L5" s="91"/>
      <c r="M5" s="91"/>
      <c r="N5" s="91"/>
    </row>
    <row r="6" spans="1:14" s="44" customFormat="1" ht="19.5" customHeight="1" x14ac:dyDescent="0.25">
      <c r="A6" s="94"/>
      <c r="B6" s="91"/>
      <c r="C6" s="91"/>
      <c r="D6" s="91"/>
      <c r="E6" s="91"/>
      <c r="F6" s="122"/>
      <c r="G6" s="122"/>
      <c r="H6" s="122"/>
      <c r="I6" s="122"/>
      <c r="J6" s="122"/>
      <c r="K6" s="91"/>
      <c r="L6" s="91"/>
      <c r="M6" s="91"/>
      <c r="N6" s="91"/>
    </row>
    <row r="7" spans="1:14" x14ac:dyDescent="0.25">
      <c r="A7" s="95"/>
      <c r="B7" s="91"/>
      <c r="C7" s="91"/>
      <c r="D7" s="91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ht="12.75" customHeight="1" x14ac:dyDescent="0.25">
      <c r="A8" s="95"/>
      <c r="B8" s="91"/>
      <c r="C8" s="91"/>
      <c r="D8" s="91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25">
      <c r="A9" s="95"/>
      <c r="B9" s="91"/>
      <c r="C9" s="91"/>
      <c r="D9" s="91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25">
      <c r="A10" s="95"/>
      <c r="B10" s="130"/>
      <c r="C10" s="130"/>
      <c r="D10" s="130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x14ac:dyDescent="0.25">
      <c r="A11" s="95"/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25">
      <c r="A12" s="95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x14ac:dyDescent="0.25">
      <c r="A13" s="96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5"/>
      <c r="M13" s="95"/>
      <c r="N13" s="95"/>
    </row>
    <row r="14" spans="1:14" ht="21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5"/>
      <c r="M14" s="95"/>
      <c r="N14" s="95"/>
    </row>
    <row r="15" spans="1:14" s="46" customFormat="1" ht="21" customHeight="1" x14ac:dyDescent="0.25">
      <c r="A15" s="97"/>
      <c r="B15" s="125"/>
      <c r="C15" s="125"/>
      <c r="D15" s="125"/>
      <c r="E15" s="125"/>
      <c r="F15" s="98"/>
      <c r="G15" s="98"/>
      <c r="H15" s="98"/>
      <c r="I15" s="97"/>
      <c r="J15" s="97"/>
      <c r="K15" s="97"/>
      <c r="L15" s="99"/>
      <c r="M15" s="99"/>
      <c r="N15" s="99"/>
    </row>
    <row r="16" spans="1:14" s="46" customFormat="1" ht="21" customHeight="1" x14ac:dyDescent="0.25">
      <c r="A16" s="97"/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9"/>
      <c r="M16" s="99"/>
      <c r="N16" s="99"/>
    </row>
    <row r="17" spans="1:14" s="46" customFormat="1" ht="21" customHeight="1" x14ac:dyDescent="0.25">
      <c r="A17" s="97"/>
      <c r="B17" s="101"/>
      <c r="C17" s="97"/>
      <c r="D17" s="97"/>
      <c r="E17" s="97"/>
      <c r="F17" s="97"/>
      <c r="G17" s="97"/>
      <c r="H17" s="97"/>
      <c r="I17" s="97"/>
      <c r="J17" s="97"/>
      <c r="K17" s="97"/>
      <c r="L17" s="99"/>
      <c r="M17" s="99"/>
      <c r="N17" s="99"/>
    </row>
    <row r="18" spans="1:14" s="46" customFormat="1" ht="21" customHeight="1" x14ac:dyDescent="0.25">
      <c r="A18" s="97"/>
      <c r="B18" s="100"/>
      <c r="C18" s="97"/>
      <c r="D18" s="97"/>
      <c r="E18" s="97"/>
      <c r="F18" s="97"/>
      <c r="G18" s="97"/>
      <c r="H18" s="97"/>
      <c r="I18" s="97"/>
      <c r="J18" s="97"/>
      <c r="K18" s="97"/>
      <c r="L18" s="99"/>
      <c r="M18" s="99"/>
      <c r="N18" s="99"/>
    </row>
    <row r="19" spans="1:14" s="46" customFormat="1" ht="21" customHeight="1" x14ac:dyDescent="0.25">
      <c r="A19" s="97"/>
      <c r="B19" s="100"/>
      <c r="C19" s="97"/>
      <c r="D19" s="97"/>
      <c r="E19" s="97"/>
      <c r="F19" s="97"/>
      <c r="G19" s="97"/>
      <c r="H19" s="97"/>
      <c r="I19" s="97"/>
      <c r="J19" s="97"/>
      <c r="K19" s="97"/>
      <c r="L19" s="99"/>
      <c r="M19" s="99"/>
      <c r="N19" s="99"/>
    </row>
    <row r="20" spans="1:14" s="50" customFormat="1" ht="21" customHeight="1" x14ac:dyDescent="0.25">
      <c r="A20" s="98"/>
      <c r="B20" s="124"/>
      <c r="C20" s="124"/>
      <c r="D20" s="124"/>
      <c r="E20" s="98"/>
      <c r="F20" s="98"/>
      <c r="G20" s="98"/>
      <c r="H20" s="98"/>
      <c r="I20" s="98"/>
      <c r="J20" s="98"/>
      <c r="K20" s="98"/>
      <c r="L20" s="102"/>
      <c r="M20" s="102"/>
      <c r="N20" s="102"/>
    </row>
    <row r="21" spans="1:14" s="50" customFormat="1" ht="21" customHeight="1" x14ac:dyDescent="0.25">
      <c r="B21" s="123"/>
      <c r="C21" s="123"/>
      <c r="D21" s="123"/>
      <c r="E21" s="47"/>
      <c r="F21" s="47"/>
      <c r="G21" s="47"/>
      <c r="H21" s="47"/>
      <c r="I21" s="47"/>
    </row>
    <row r="22" spans="1:14" s="52" customFormat="1" ht="21" customHeight="1" x14ac:dyDescent="0.25">
      <c r="B22" s="123"/>
      <c r="C22" s="123"/>
      <c r="D22" s="123"/>
      <c r="E22" s="51"/>
      <c r="F22" s="51"/>
      <c r="G22" s="51"/>
      <c r="H22" s="51"/>
      <c r="I22" s="51"/>
    </row>
    <row r="23" spans="1:14" s="52" customFormat="1" ht="21" customHeight="1" x14ac:dyDescent="0.25">
      <c r="B23" s="123"/>
      <c r="C23" s="123"/>
      <c r="D23" s="123"/>
      <c r="E23" s="51"/>
      <c r="F23" s="51"/>
      <c r="G23" s="51"/>
      <c r="H23" s="51"/>
      <c r="I23" s="51"/>
    </row>
    <row r="24" spans="1:14" s="46" customFormat="1" ht="21" customHeight="1" x14ac:dyDescent="0.25">
      <c r="B24" s="48"/>
      <c r="C24" s="48"/>
      <c r="D24" s="48"/>
      <c r="E24" s="48"/>
      <c r="F24" s="48"/>
      <c r="G24" s="48"/>
      <c r="H24" s="48"/>
      <c r="I24" s="48"/>
    </row>
    <row r="25" spans="1:14" s="46" customFormat="1" ht="21" customHeight="1" x14ac:dyDescent="0.25">
      <c r="B25" s="134"/>
      <c r="C25" s="134"/>
      <c r="D25" s="134"/>
      <c r="E25" s="134"/>
      <c r="F25" s="48"/>
      <c r="G25" s="48"/>
      <c r="H25" s="48"/>
      <c r="I25" s="48"/>
    </row>
    <row r="26" spans="1:14" s="46" customFormat="1" ht="21" customHeight="1" x14ac:dyDescent="0.25">
      <c r="B26" s="135"/>
      <c r="C26" s="136"/>
      <c r="D26" s="136"/>
      <c r="E26" s="136"/>
      <c r="F26" s="48"/>
      <c r="G26" s="48"/>
      <c r="H26" s="48"/>
      <c r="I26" s="48"/>
    </row>
    <row r="27" spans="1:14" s="46" customFormat="1" ht="21" customHeight="1" x14ac:dyDescent="0.25">
      <c r="B27" s="123"/>
      <c r="C27" s="123"/>
      <c r="D27" s="123"/>
      <c r="E27" s="123"/>
      <c r="F27" s="53"/>
      <c r="G27" s="48"/>
      <c r="H27" s="48"/>
      <c r="I27" s="48"/>
    </row>
    <row r="28" spans="1:14" s="46" customFormat="1" ht="32.25" customHeight="1" x14ac:dyDescent="0.25">
      <c r="B28" s="131"/>
      <c r="C28" s="132"/>
      <c r="D28" s="132"/>
      <c r="E28" s="132"/>
      <c r="F28" s="53"/>
      <c r="G28" s="48"/>
      <c r="H28" s="48"/>
      <c r="I28" s="48"/>
    </row>
    <row r="29" spans="1:14" x14ac:dyDescent="0.25">
      <c r="B29" s="45"/>
      <c r="C29" s="45"/>
      <c r="D29" s="45"/>
      <c r="E29" s="45"/>
      <c r="F29" s="45"/>
      <c r="G29" s="45"/>
      <c r="H29" s="45"/>
      <c r="I29" s="45"/>
    </row>
    <row r="30" spans="1:14" x14ac:dyDescent="0.25">
      <c r="B30" s="45"/>
      <c r="C30" s="45"/>
      <c r="D30" s="45"/>
      <c r="E30" s="45"/>
      <c r="F30" s="45"/>
      <c r="G30" s="45"/>
      <c r="H30" s="45"/>
      <c r="I30" s="45"/>
    </row>
    <row r="31" spans="1:14" s="44" customFormat="1" ht="31.5" customHeight="1" x14ac:dyDescent="0.25">
      <c r="B31" s="133"/>
      <c r="C31" s="133"/>
      <c r="D31" s="133"/>
      <c r="E31" s="133"/>
      <c r="F31" s="133"/>
      <c r="G31" s="133"/>
      <c r="H31" s="133"/>
      <c r="I31" s="49"/>
    </row>
    <row r="33" spans="2:2" x14ac:dyDescent="0.25">
      <c r="B33" s="54"/>
    </row>
  </sheetData>
  <sheetProtection algorithmName="SHA-512" hashValue="KdKU9g7mRmf15LKxbxGLWbfI851ifsYdP1hwT4+KO5cZSjm8ZFIGXgm6KX9Si7s5UTBOtt9Eo6kfIu1InktNfQ==" saltValue="jsQXTWBtG6q+kJgSzuN2PQ==" spinCount="100000" sheet="1" selectLockedCells="1"/>
  <mergeCells count="16">
    <mergeCell ref="B27:E27"/>
    <mergeCell ref="B28:E28"/>
    <mergeCell ref="B31:H31"/>
    <mergeCell ref="B25:E25"/>
    <mergeCell ref="B26:E26"/>
    <mergeCell ref="F1:J6"/>
    <mergeCell ref="B23:D23"/>
    <mergeCell ref="B22:D22"/>
    <mergeCell ref="B21:D21"/>
    <mergeCell ref="B20:D20"/>
    <mergeCell ref="B15:E15"/>
    <mergeCell ref="B1:D1"/>
    <mergeCell ref="B2:D2"/>
    <mergeCell ref="B3:D3"/>
    <mergeCell ref="B5:D5"/>
    <mergeCell ref="B10:D10"/>
  </mergeCells>
  <conditionalFormatting sqref="F27:F28">
    <cfRule type="cellIs" dxfId="16" priority="3" stopIfTrue="1" operator="equal">
      <formula>OK</formula>
    </cfRule>
    <cfRule type="cellIs" dxfId="15" priority="4" stopIfTrue="1" operator="equal">
      <formula>NOK</formula>
    </cfRule>
  </conditionalFormatting>
  <dataValidations count="1">
    <dataValidation type="whole" allowBlank="1" showInputMessage="1" showErrorMessage="1" sqref="B4:B5" xr:uid="{00000000-0002-0000-0000-000000000000}">
      <formula1>0</formula1>
      <formula2>80000000000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S619"/>
  <sheetViews>
    <sheetView showGridLines="0" topLeftCell="A5" zoomScale="80" zoomScaleNormal="80" workbookViewId="0">
      <selection activeCell="C15" sqref="C15"/>
    </sheetView>
  </sheetViews>
  <sheetFormatPr baseColWidth="10" defaultRowHeight="13" x14ac:dyDescent="0.3"/>
  <cols>
    <col min="1" max="1" width="59" style="60" customWidth="1"/>
    <col min="2" max="2" width="23.6328125" style="61" customWidth="1"/>
    <col min="3" max="201" width="23.6328125" style="57" customWidth="1"/>
    <col min="202" max="16384" width="10.90625" style="57"/>
  </cols>
  <sheetData>
    <row r="1" spans="1:201" ht="35" customHeight="1" x14ac:dyDescent="0.3">
      <c r="A1" s="17" t="s">
        <v>24</v>
      </c>
      <c r="B1" s="71">
        <v>1</v>
      </c>
      <c r="C1" s="55">
        <f>IF(C3="",0,B1+1)</f>
        <v>0</v>
      </c>
      <c r="D1" s="55">
        <f t="shared" ref="D1:BO1" si="0">IF(D3="",0,C1+1)</f>
        <v>0</v>
      </c>
      <c r="E1" s="55">
        <f t="shared" si="0"/>
        <v>0</v>
      </c>
      <c r="F1" s="55">
        <f t="shared" si="0"/>
        <v>0</v>
      </c>
      <c r="G1" s="55">
        <f t="shared" si="0"/>
        <v>0</v>
      </c>
      <c r="H1" s="55">
        <f t="shared" si="0"/>
        <v>0</v>
      </c>
      <c r="I1" s="55">
        <f t="shared" si="0"/>
        <v>0</v>
      </c>
      <c r="J1" s="55">
        <f t="shared" si="0"/>
        <v>0</v>
      </c>
      <c r="K1" s="55">
        <f t="shared" si="0"/>
        <v>0</v>
      </c>
      <c r="L1" s="55">
        <f t="shared" si="0"/>
        <v>0</v>
      </c>
      <c r="M1" s="55">
        <f t="shared" si="0"/>
        <v>0</v>
      </c>
      <c r="N1" s="55">
        <f t="shared" si="0"/>
        <v>0</v>
      </c>
      <c r="O1" s="55">
        <f t="shared" si="0"/>
        <v>0</v>
      </c>
      <c r="P1" s="55">
        <f t="shared" si="0"/>
        <v>0</v>
      </c>
      <c r="Q1" s="55">
        <f t="shared" si="0"/>
        <v>0</v>
      </c>
      <c r="R1" s="55">
        <f t="shared" si="0"/>
        <v>0</v>
      </c>
      <c r="S1" s="55">
        <f t="shared" si="0"/>
        <v>0</v>
      </c>
      <c r="T1" s="55">
        <f t="shared" si="0"/>
        <v>0</v>
      </c>
      <c r="U1" s="55">
        <f t="shared" si="0"/>
        <v>0</v>
      </c>
      <c r="V1" s="55">
        <f t="shared" si="0"/>
        <v>0</v>
      </c>
      <c r="W1" s="55">
        <f t="shared" si="0"/>
        <v>0</v>
      </c>
      <c r="X1" s="55">
        <f t="shared" si="0"/>
        <v>0</v>
      </c>
      <c r="Y1" s="55">
        <f t="shared" si="0"/>
        <v>0</v>
      </c>
      <c r="Z1" s="55">
        <f t="shared" si="0"/>
        <v>0</v>
      </c>
      <c r="AA1" s="55">
        <f t="shared" si="0"/>
        <v>0</v>
      </c>
      <c r="AB1" s="55">
        <f t="shared" si="0"/>
        <v>0</v>
      </c>
      <c r="AC1" s="55">
        <f t="shared" si="0"/>
        <v>0</v>
      </c>
      <c r="AD1" s="55">
        <f t="shared" si="0"/>
        <v>0</v>
      </c>
      <c r="AE1" s="55">
        <f t="shared" si="0"/>
        <v>0</v>
      </c>
      <c r="AF1" s="55">
        <f t="shared" si="0"/>
        <v>0</v>
      </c>
      <c r="AG1" s="55">
        <f t="shared" si="0"/>
        <v>0</v>
      </c>
      <c r="AH1" s="55">
        <f t="shared" si="0"/>
        <v>0</v>
      </c>
      <c r="AI1" s="55">
        <f t="shared" si="0"/>
        <v>0</v>
      </c>
      <c r="AJ1" s="55">
        <f t="shared" si="0"/>
        <v>0</v>
      </c>
      <c r="AK1" s="55">
        <f t="shared" si="0"/>
        <v>0</v>
      </c>
      <c r="AL1" s="55">
        <f t="shared" si="0"/>
        <v>0</v>
      </c>
      <c r="AM1" s="55">
        <f t="shared" si="0"/>
        <v>0</v>
      </c>
      <c r="AN1" s="55">
        <f t="shared" si="0"/>
        <v>0</v>
      </c>
      <c r="AO1" s="55">
        <f t="shared" si="0"/>
        <v>0</v>
      </c>
      <c r="AP1" s="55">
        <f t="shared" si="0"/>
        <v>0</v>
      </c>
      <c r="AQ1" s="55">
        <f t="shared" si="0"/>
        <v>0</v>
      </c>
      <c r="AR1" s="55">
        <f t="shared" si="0"/>
        <v>0</v>
      </c>
      <c r="AS1" s="55">
        <f t="shared" si="0"/>
        <v>0</v>
      </c>
      <c r="AT1" s="55">
        <f t="shared" si="0"/>
        <v>0</v>
      </c>
      <c r="AU1" s="55">
        <f t="shared" si="0"/>
        <v>0</v>
      </c>
      <c r="AV1" s="55">
        <f t="shared" si="0"/>
        <v>0</v>
      </c>
      <c r="AW1" s="55">
        <f t="shared" si="0"/>
        <v>0</v>
      </c>
      <c r="AX1" s="55">
        <f t="shared" si="0"/>
        <v>0</v>
      </c>
      <c r="AY1" s="55">
        <f t="shared" si="0"/>
        <v>0</v>
      </c>
      <c r="AZ1" s="55">
        <f t="shared" si="0"/>
        <v>0</v>
      </c>
      <c r="BA1" s="55">
        <f t="shared" si="0"/>
        <v>0</v>
      </c>
      <c r="BB1" s="55">
        <f t="shared" si="0"/>
        <v>0</v>
      </c>
      <c r="BC1" s="55">
        <f t="shared" si="0"/>
        <v>0</v>
      </c>
      <c r="BD1" s="55">
        <f t="shared" si="0"/>
        <v>0</v>
      </c>
      <c r="BE1" s="55">
        <f t="shared" si="0"/>
        <v>0</v>
      </c>
      <c r="BF1" s="55">
        <f t="shared" si="0"/>
        <v>0</v>
      </c>
      <c r="BG1" s="55">
        <f t="shared" si="0"/>
        <v>0</v>
      </c>
      <c r="BH1" s="55">
        <f t="shared" si="0"/>
        <v>0</v>
      </c>
      <c r="BI1" s="55">
        <f t="shared" si="0"/>
        <v>0</v>
      </c>
      <c r="BJ1" s="55">
        <f t="shared" si="0"/>
        <v>0</v>
      </c>
      <c r="BK1" s="55">
        <f t="shared" si="0"/>
        <v>0</v>
      </c>
      <c r="BL1" s="55">
        <f t="shared" si="0"/>
        <v>0</v>
      </c>
      <c r="BM1" s="55">
        <f t="shared" si="0"/>
        <v>0</v>
      </c>
      <c r="BN1" s="55">
        <f t="shared" si="0"/>
        <v>0</v>
      </c>
      <c r="BO1" s="55">
        <f t="shared" si="0"/>
        <v>0</v>
      </c>
      <c r="BP1" s="55">
        <f t="shared" ref="BP1:EA1" si="1">IF(BP3="",0,BO1+1)</f>
        <v>0</v>
      </c>
      <c r="BQ1" s="55">
        <f t="shared" si="1"/>
        <v>0</v>
      </c>
      <c r="BR1" s="55">
        <f t="shared" si="1"/>
        <v>0</v>
      </c>
      <c r="BS1" s="55">
        <f t="shared" si="1"/>
        <v>0</v>
      </c>
      <c r="BT1" s="55">
        <f t="shared" si="1"/>
        <v>0</v>
      </c>
      <c r="BU1" s="55">
        <f t="shared" si="1"/>
        <v>0</v>
      </c>
      <c r="BV1" s="55">
        <f t="shared" si="1"/>
        <v>0</v>
      </c>
      <c r="BW1" s="55">
        <f t="shared" si="1"/>
        <v>0</v>
      </c>
      <c r="BX1" s="55">
        <f t="shared" si="1"/>
        <v>0</v>
      </c>
      <c r="BY1" s="55">
        <f t="shared" si="1"/>
        <v>0</v>
      </c>
      <c r="BZ1" s="55">
        <f t="shared" si="1"/>
        <v>0</v>
      </c>
      <c r="CA1" s="55">
        <f t="shared" si="1"/>
        <v>0</v>
      </c>
      <c r="CB1" s="55">
        <f t="shared" si="1"/>
        <v>0</v>
      </c>
      <c r="CC1" s="55">
        <f t="shared" si="1"/>
        <v>0</v>
      </c>
      <c r="CD1" s="55">
        <f t="shared" si="1"/>
        <v>0</v>
      </c>
      <c r="CE1" s="55">
        <f t="shared" si="1"/>
        <v>0</v>
      </c>
      <c r="CF1" s="55">
        <f t="shared" si="1"/>
        <v>0</v>
      </c>
      <c r="CG1" s="55">
        <f t="shared" si="1"/>
        <v>0</v>
      </c>
      <c r="CH1" s="55">
        <f t="shared" si="1"/>
        <v>0</v>
      </c>
      <c r="CI1" s="55">
        <f t="shared" si="1"/>
        <v>0</v>
      </c>
      <c r="CJ1" s="55">
        <f t="shared" si="1"/>
        <v>0</v>
      </c>
      <c r="CK1" s="55">
        <f t="shared" si="1"/>
        <v>0</v>
      </c>
      <c r="CL1" s="55">
        <f t="shared" si="1"/>
        <v>0</v>
      </c>
      <c r="CM1" s="55">
        <f t="shared" si="1"/>
        <v>0</v>
      </c>
      <c r="CN1" s="55">
        <f t="shared" si="1"/>
        <v>0</v>
      </c>
      <c r="CO1" s="55">
        <f t="shared" si="1"/>
        <v>0</v>
      </c>
      <c r="CP1" s="55">
        <f t="shared" si="1"/>
        <v>0</v>
      </c>
      <c r="CQ1" s="55">
        <f t="shared" si="1"/>
        <v>0</v>
      </c>
      <c r="CR1" s="55">
        <f t="shared" si="1"/>
        <v>0</v>
      </c>
      <c r="CS1" s="55">
        <f t="shared" si="1"/>
        <v>0</v>
      </c>
      <c r="CT1" s="55">
        <f t="shared" si="1"/>
        <v>0</v>
      </c>
      <c r="CU1" s="55">
        <f t="shared" si="1"/>
        <v>0</v>
      </c>
      <c r="CV1" s="55">
        <f t="shared" si="1"/>
        <v>0</v>
      </c>
      <c r="CW1" s="55">
        <f t="shared" si="1"/>
        <v>0</v>
      </c>
      <c r="CX1" s="55">
        <f t="shared" si="1"/>
        <v>0</v>
      </c>
      <c r="CY1" s="55">
        <f t="shared" si="1"/>
        <v>0</v>
      </c>
      <c r="CZ1" s="55">
        <f t="shared" si="1"/>
        <v>0</v>
      </c>
      <c r="DA1" s="55">
        <f t="shared" si="1"/>
        <v>0</v>
      </c>
      <c r="DB1" s="55">
        <f t="shared" si="1"/>
        <v>0</v>
      </c>
      <c r="DC1" s="55">
        <f t="shared" si="1"/>
        <v>0</v>
      </c>
      <c r="DD1" s="55">
        <f t="shared" si="1"/>
        <v>0</v>
      </c>
      <c r="DE1" s="55">
        <f t="shared" si="1"/>
        <v>0</v>
      </c>
      <c r="DF1" s="55">
        <f t="shared" si="1"/>
        <v>0</v>
      </c>
      <c r="DG1" s="55">
        <f t="shared" si="1"/>
        <v>0</v>
      </c>
      <c r="DH1" s="55">
        <f t="shared" si="1"/>
        <v>0</v>
      </c>
      <c r="DI1" s="55">
        <f t="shared" si="1"/>
        <v>0</v>
      </c>
      <c r="DJ1" s="55">
        <f t="shared" si="1"/>
        <v>0</v>
      </c>
      <c r="DK1" s="55">
        <f t="shared" si="1"/>
        <v>0</v>
      </c>
      <c r="DL1" s="55">
        <f t="shared" si="1"/>
        <v>0</v>
      </c>
      <c r="DM1" s="55">
        <f t="shared" si="1"/>
        <v>0</v>
      </c>
      <c r="DN1" s="55">
        <f t="shared" si="1"/>
        <v>0</v>
      </c>
      <c r="DO1" s="55">
        <f t="shared" si="1"/>
        <v>0</v>
      </c>
      <c r="DP1" s="55">
        <f t="shared" si="1"/>
        <v>0</v>
      </c>
      <c r="DQ1" s="55">
        <f t="shared" si="1"/>
        <v>0</v>
      </c>
      <c r="DR1" s="55">
        <f t="shared" si="1"/>
        <v>0</v>
      </c>
      <c r="DS1" s="55">
        <f t="shared" si="1"/>
        <v>0</v>
      </c>
      <c r="DT1" s="55">
        <f t="shared" si="1"/>
        <v>0</v>
      </c>
      <c r="DU1" s="55">
        <f t="shared" si="1"/>
        <v>0</v>
      </c>
      <c r="DV1" s="55">
        <f t="shared" si="1"/>
        <v>0</v>
      </c>
      <c r="DW1" s="55">
        <f t="shared" si="1"/>
        <v>0</v>
      </c>
      <c r="DX1" s="55">
        <f t="shared" si="1"/>
        <v>0</v>
      </c>
      <c r="DY1" s="55">
        <f t="shared" si="1"/>
        <v>0</v>
      </c>
      <c r="DZ1" s="55">
        <f t="shared" si="1"/>
        <v>0</v>
      </c>
      <c r="EA1" s="55">
        <f t="shared" si="1"/>
        <v>0</v>
      </c>
      <c r="EB1" s="55">
        <f t="shared" ref="EB1:GM1" si="2">IF(EB3="",0,EA1+1)</f>
        <v>0</v>
      </c>
      <c r="EC1" s="55">
        <f t="shared" si="2"/>
        <v>0</v>
      </c>
      <c r="ED1" s="55">
        <f t="shared" si="2"/>
        <v>0</v>
      </c>
      <c r="EE1" s="55">
        <f t="shared" si="2"/>
        <v>0</v>
      </c>
      <c r="EF1" s="55">
        <f t="shared" si="2"/>
        <v>0</v>
      </c>
      <c r="EG1" s="55">
        <f t="shared" si="2"/>
        <v>0</v>
      </c>
      <c r="EH1" s="55">
        <f t="shared" si="2"/>
        <v>0</v>
      </c>
      <c r="EI1" s="55">
        <f t="shared" si="2"/>
        <v>0</v>
      </c>
      <c r="EJ1" s="55">
        <f t="shared" si="2"/>
        <v>0</v>
      </c>
      <c r="EK1" s="55">
        <f t="shared" si="2"/>
        <v>0</v>
      </c>
      <c r="EL1" s="55">
        <f t="shared" si="2"/>
        <v>0</v>
      </c>
      <c r="EM1" s="55">
        <f t="shared" si="2"/>
        <v>0</v>
      </c>
      <c r="EN1" s="55">
        <f t="shared" si="2"/>
        <v>0</v>
      </c>
      <c r="EO1" s="55">
        <f t="shared" si="2"/>
        <v>0</v>
      </c>
      <c r="EP1" s="55">
        <f t="shared" si="2"/>
        <v>0</v>
      </c>
      <c r="EQ1" s="55">
        <f t="shared" si="2"/>
        <v>0</v>
      </c>
      <c r="ER1" s="55">
        <f t="shared" si="2"/>
        <v>0</v>
      </c>
      <c r="ES1" s="55">
        <f t="shared" si="2"/>
        <v>0</v>
      </c>
      <c r="ET1" s="55">
        <f t="shared" si="2"/>
        <v>0</v>
      </c>
      <c r="EU1" s="55">
        <f t="shared" si="2"/>
        <v>0</v>
      </c>
      <c r="EV1" s="55">
        <f t="shared" si="2"/>
        <v>0</v>
      </c>
      <c r="EW1" s="55">
        <f t="shared" si="2"/>
        <v>0</v>
      </c>
      <c r="EX1" s="55">
        <f t="shared" si="2"/>
        <v>0</v>
      </c>
      <c r="EY1" s="55">
        <f t="shared" si="2"/>
        <v>0</v>
      </c>
      <c r="EZ1" s="55">
        <f t="shared" si="2"/>
        <v>0</v>
      </c>
      <c r="FA1" s="55">
        <f t="shared" si="2"/>
        <v>0</v>
      </c>
      <c r="FB1" s="55">
        <f t="shared" si="2"/>
        <v>0</v>
      </c>
      <c r="FC1" s="55">
        <f t="shared" si="2"/>
        <v>0</v>
      </c>
      <c r="FD1" s="55">
        <f t="shared" si="2"/>
        <v>0</v>
      </c>
      <c r="FE1" s="55">
        <f t="shared" si="2"/>
        <v>0</v>
      </c>
      <c r="FF1" s="55">
        <f t="shared" si="2"/>
        <v>0</v>
      </c>
      <c r="FG1" s="55">
        <f t="shared" si="2"/>
        <v>0</v>
      </c>
      <c r="FH1" s="55">
        <f t="shared" si="2"/>
        <v>0</v>
      </c>
      <c r="FI1" s="55">
        <f t="shared" si="2"/>
        <v>0</v>
      </c>
      <c r="FJ1" s="55">
        <f t="shared" si="2"/>
        <v>0</v>
      </c>
      <c r="FK1" s="55">
        <f t="shared" si="2"/>
        <v>0</v>
      </c>
      <c r="FL1" s="55">
        <f t="shared" si="2"/>
        <v>0</v>
      </c>
      <c r="FM1" s="55">
        <f t="shared" si="2"/>
        <v>0</v>
      </c>
      <c r="FN1" s="55">
        <f t="shared" si="2"/>
        <v>0</v>
      </c>
      <c r="FO1" s="55">
        <f t="shared" si="2"/>
        <v>0</v>
      </c>
      <c r="FP1" s="55">
        <f t="shared" si="2"/>
        <v>0</v>
      </c>
      <c r="FQ1" s="55">
        <f t="shared" si="2"/>
        <v>0</v>
      </c>
      <c r="FR1" s="55">
        <f t="shared" si="2"/>
        <v>0</v>
      </c>
      <c r="FS1" s="55">
        <f t="shared" si="2"/>
        <v>0</v>
      </c>
      <c r="FT1" s="55">
        <f t="shared" si="2"/>
        <v>0</v>
      </c>
      <c r="FU1" s="55">
        <f t="shared" si="2"/>
        <v>0</v>
      </c>
      <c r="FV1" s="55">
        <f t="shared" si="2"/>
        <v>0</v>
      </c>
      <c r="FW1" s="55">
        <f t="shared" si="2"/>
        <v>0</v>
      </c>
      <c r="FX1" s="55">
        <f t="shared" si="2"/>
        <v>0</v>
      </c>
      <c r="FY1" s="55">
        <f t="shared" si="2"/>
        <v>0</v>
      </c>
      <c r="FZ1" s="55">
        <f t="shared" si="2"/>
        <v>0</v>
      </c>
      <c r="GA1" s="55">
        <f t="shared" si="2"/>
        <v>0</v>
      </c>
      <c r="GB1" s="55">
        <f t="shared" si="2"/>
        <v>0</v>
      </c>
      <c r="GC1" s="55">
        <f t="shared" si="2"/>
        <v>0</v>
      </c>
      <c r="GD1" s="55">
        <f t="shared" si="2"/>
        <v>0</v>
      </c>
      <c r="GE1" s="55">
        <f t="shared" si="2"/>
        <v>0</v>
      </c>
      <c r="GF1" s="55">
        <f t="shared" si="2"/>
        <v>0</v>
      </c>
      <c r="GG1" s="55">
        <f t="shared" si="2"/>
        <v>0</v>
      </c>
      <c r="GH1" s="55">
        <f t="shared" si="2"/>
        <v>0</v>
      </c>
      <c r="GI1" s="55">
        <f t="shared" si="2"/>
        <v>0</v>
      </c>
      <c r="GJ1" s="55">
        <f t="shared" si="2"/>
        <v>0</v>
      </c>
      <c r="GK1" s="55">
        <f t="shared" si="2"/>
        <v>0</v>
      </c>
      <c r="GL1" s="55">
        <f t="shared" si="2"/>
        <v>0</v>
      </c>
      <c r="GM1" s="55">
        <f t="shared" si="2"/>
        <v>0</v>
      </c>
      <c r="GN1" s="55">
        <f t="shared" ref="GN1:GS1" si="3">IF(GN3="",0,GM1+1)</f>
        <v>0</v>
      </c>
      <c r="GO1" s="55">
        <f t="shared" si="3"/>
        <v>0</v>
      </c>
      <c r="GP1" s="55">
        <f t="shared" si="3"/>
        <v>0</v>
      </c>
      <c r="GQ1" s="55">
        <f t="shared" si="3"/>
        <v>0</v>
      </c>
      <c r="GR1" s="55">
        <f t="shared" si="3"/>
        <v>0</v>
      </c>
      <c r="GS1" s="55">
        <f t="shared" si="3"/>
        <v>0</v>
      </c>
    </row>
    <row r="2" spans="1:201" ht="9" hidden="1" customHeight="1" x14ac:dyDescent="0.3">
      <c r="A2" s="25" t="s">
        <v>1</v>
      </c>
      <c r="B2" s="23" t="str">
        <f>TEXT(Stammdaten!$D$4,"44800000000")&amp;TEXT(Mindestangaben!B1,"-000")</f>
        <v>44800000000-001</v>
      </c>
      <c r="C2" s="23" t="str">
        <f>TEXT(Stammdaten!$D$4,"44800000000")&amp;TEXT(Mindestangaben!C1,"-000")</f>
        <v>44800000000-000</v>
      </c>
      <c r="D2" s="23" t="str">
        <f>TEXT(Stammdaten!$D$4,"44800000000")&amp;TEXT(Mindestangaben!D1,"-000")</f>
        <v>44800000000-000</v>
      </c>
      <c r="E2" s="23" t="str">
        <f>TEXT(Stammdaten!$D$4,"44800000000")&amp;TEXT(Mindestangaben!E1,"-000")</f>
        <v>44800000000-000</v>
      </c>
      <c r="F2" s="23" t="str">
        <f>TEXT(Stammdaten!$D$4,"44800000000")&amp;TEXT(Mindestangaben!F1,"-000")</f>
        <v>44800000000-000</v>
      </c>
      <c r="G2" s="23" t="str">
        <f>TEXT(Stammdaten!$D$4,"44800000000")&amp;TEXT(Mindestangaben!G1,"-000")</f>
        <v>44800000000-000</v>
      </c>
      <c r="H2" s="23" t="str">
        <f>TEXT(Stammdaten!$D$4,"44800000000")&amp;TEXT(Mindestangaben!H1,"-000")</f>
        <v>44800000000-000</v>
      </c>
      <c r="I2" s="23" t="str">
        <f>TEXT(Stammdaten!$D$4,"44800000000")&amp;TEXT(Mindestangaben!I1,"-000")</f>
        <v>44800000000-000</v>
      </c>
      <c r="J2" s="23" t="str">
        <f>TEXT(Stammdaten!$D$4,"44800000000")&amp;TEXT(Mindestangaben!J1,"-000")</f>
        <v>44800000000-000</v>
      </c>
      <c r="K2" s="23" t="str">
        <f>TEXT(Stammdaten!$D$4,"44800000000")&amp;TEXT(Mindestangaben!K1,"-000")</f>
        <v>44800000000-000</v>
      </c>
      <c r="L2" s="23" t="str">
        <f>TEXT(Stammdaten!$D$4,"44800000000")&amp;TEXT(Mindestangaben!L1,"-000")</f>
        <v>44800000000-000</v>
      </c>
      <c r="M2" s="23" t="str">
        <f>TEXT(Stammdaten!$D$4,"44800000000")&amp;TEXT(Mindestangaben!M1,"-000")</f>
        <v>44800000000-000</v>
      </c>
      <c r="N2" s="23" t="str">
        <f>TEXT(Stammdaten!$D$4,"44800000000")&amp;TEXT(Mindestangaben!N1,"-000")</f>
        <v>44800000000-000</v>
      </c>
      <c r="O2" s="23" t="str">
        <f>TEXT(Stammdaten!$D$4,"44800000000")&amp;TEXT(Mindestangaben!O1,"-000")</f>
        <v>44800000000-000</v>
      </c>
      <c r="P2" s="23" t="str">
        <f>TEXT(Stammdaten!$D$4,"44800000000")&amp;TEXT(Mindestangaben!P1,"-000")</f>
        <v>44800000000-000</v>
      </c>
      <c r="Q2" s="23" t="str">
        <f>TEXT(Stammdaten!$D$4,"44800000000")&amp;TEXT(Mindestangaben!Q1,"-000")</f>
        <v>44800000000-000</v>
      </c>
      <c r="R2" s="23" t="str">
        <f>TEXT(Stammdaten!$D$4,"44800000000")&amp;TEXT(Mindestangaben!R1,"-000")</f>
        <v>44800000000-000</v>
      </c>
      <c r="S2" s="23" t="str">
        <f>TEXT(Stammdaten!$D$4,"44800000000")&amp;TEXT(Mindestangaben!S1,"-000")</f>
        <v>44800000000-000</v>
      </c>
      <c r="T2" s="23" t="str">
        <f>TEXT(Stammdaten!$D$4,"44800000000")&amp;TEXT(Mindestangaben!T1,"-000")</f>
        <v>44800000000-000</v>
      </c>
      <c r="U2" s="23" t="str">
        <f>TEXT(Stammdaten!$D$4,"44800000000")&amp;TEXT(Mindestangaben!U1,"-000")</f>
        <v>44800000000-000</v>
      </c>
      <c r="V2" s="23" t="str">
        <f>TEXT(Stammdaten!$D$4,"44800000000")&amp;TEXT(Mindestangaben!V1,"-000")</f>
        <v>44800000000-000</v>
      </c>
      <c r="W2" s="23" t="str">
        <f>TEXT(Stammdaten!$D$4,"44800000000")&amp;TEXT(Mindestangaben!W1,"-000")</f>
        <v>44800000000-000</v>
      </c>
      <c r="X2" s="23" t="str">
        <f>TEXT(Stammdaten!$D$4,"44800000000")&amp;TEXT(Mindestangaben!X1,"-000")</f>
        <v>44800000000-000</v>
      </c>
      <c r="Y2" s="23" t="str">
        <f>TEXT(Stammdaten!$D$4,"44800000000")&amp;TEXT(Mindestangaben!Y1,"-000")</f>
        <v>44800000000-000</v>
      </c>
      <c r="Z2" s="23" t="str">
        <f>TEXT(Stammdaten!$D$4,"44800000000")&amp;TEXT(Mindestangaben!Z1,"-000")</f>
        <v>44800000000-000</v>
      </c>
      <c r="AA2" s="23" t="str">
        <f>TEXT(Stammdaten!$D$4,"44800000000")&amp;TEXT(Mindestangaben!AA1,"-000")</f>
        <v>44800000000-000</v>
      </c>
      <c r="AB2" s="23" t="str">
        <f>TEXT(Stammdaten!$D$4,"44800000000")&amp;TEXT(Mindestangaben!AB1,"-000")</f>
        <v>44800000000-000</v>
      </c>
      <c r="AC2" s="23" t="str">
        <f>TEXT(Stammdaten!$D$4,"44800000000")&amp;TEXT(Mindestangaben!AC1,"-000")</f>
        <v>44800000000-000</v>
      </c>
      <c r="AD2" s="23" t="str">
        <f>TEXT(Stammdaten!$D$4,"44800000000")&amp;TEXT(Mindestangaben!AD1,"-000")</f>
        <v>44800000000-000</v>
      </c>
      <c r="AE2" s="23" t="str">
        <f>TEXT(Stammdaten!$D$4,"44800000000")&amp;TEXT(Mindestangaben!AE1,"-000")</f>
        <v>44800000000-000</v>
      </c>
      <c r="AF2" s="23" t="str">
        <f>TEXT(Stammdaten!$D$4,"44800000000")&amp;TEXT(Mindestangaben!AF1,"-000")</f>
        <v>44800000000-000</v>
      </c>
      <c r="AG2" s="23" t="str">
        <f>TEXT(Stammdaten!$D$4,"44800000000")&amp;TEXT(Mindestangaben!AG1,"-000")</f>
        <v>44800000000-000</v>
      </c>
      <c r="AH2" s="23" t="str">
        <f>TEXT(Stammdaten!$D$4,"44800000000")&amp;TEXT(Mindestangaben!AH1,"-000")</f>
        <v>44800000000-000</v>
      </c>
      <c r="AI2" s="23" t="str">
        <f>TEXT(Stammdaten!$D$4,"44800000000")&amp;TEXT(Mindestangaben!AI1,"-000")</f>
        <v>44800000000-000</v>
      </c>
      <c r="AJ2" s="23" t="str">
        <f>TEXT(Stammdaten!$D$4,"44800000000")&amp;TEXT(Mindestangaben!AJ1,"-000")</f>
        <v>44800000000-000</v>
      </c>
      <c r="AK2" s="23" t="str">
        <f>TEXT(Stammdaten!$D$4,"44800000000")&amp;TEXT(Mindestangaben!AK1,"-000")</f>
        <v>44800000000-000</v>
      </c>
      <c r="AL2" s="23" t="str">
        <f>TEXT(Stammdaten!$D$4,"44800000000")&amp;TEXT(Mindestangaben!AL1,"-000")</f>
        <v>44800000000-000</v>
      </c>
      <c r="AM2" s="23" t="str">
        <f>TEXT(Stammdaten!$D$4,"44800000000")&amp;TEXT(Mindestangaben!AM1,"-000")</f>
        <v>44800000000-000</v>
      </c>
      <c r="AN2" s="23" t="str">
        <f>TEXT(Stammdaten!$D$4,"44800000000")&amp;TEXT(Mindestangaben!AN1,"-000")</f>
        <v>44800000000-000</v>
      </c>
      <c r="AO2" s="23" t="str">
        <f>TEXT(Stammdaten!$D$4,"44800000000")&amp;TEXT(Mindestangaben!AO1,"-000")</f>
        <v>44800000000-000</v>
      </c>
      <c r="AP2" s="23" t="str">
        <f>TEXT(Stammdaten!$D$4,"44800000000")&amp;TEXT(Mindestangaben!AP1,"-000")</f>
        <v>44800000000-000</v>
      </c>
      <c r="AQ2" s="23" t="str">
        <f>TEXT(Stammdaten!$D$4,"44800000000")&amp;TEXT(Mindestangaben!AQ1,"-000")</f>
        <v>44800000000-000</v>
      </c>
      <c r="AR2" s="23" t="str">
        <f>TEXT(Stammdaten!$D$4,"44800000000")&amp;TEXT(Mindestangaben!AR1,"-000")</f>
        <v>44800000000-000</v>
      </c>
      <c r="AS2" s="23" t="str">
        <f>TEXT(Stammdaten!$D$4,"44800000000")&amp;TEXT(Mindestangaben!AS1,"-000")</f>
        <v>44800000000-000</v>
      </c>
      <c r="AT2" s="23" t="str">
        <f>TEXT(Stammdaten!$D$4,"44800000000")&amp;TEXT(Mindestangaben!AT1,"-000")</f>
        <v>44800000000-000</v>
      </c>
      <c r="AU2" s="23" t="str">
        <f>TEXT(Stammdaten!$D$4,"44800000000")&amp;TEXT(Mindestangaben!AU1,"-000")</f>
        <v>44800000000-000</v>
      </c>
      <c r="AV2" s="23" t="str">
        <f>TEXT(Stammdaten!$D$4,"44800000000")&amp;TEXT(Mindestangaben!AV1,"-000")</f>
        <v>44800000000-000</v>
      </c>
      <c r="AW2" s="23" t="str">
        <f>TEXT(Stammdaten!$D$4,"44800000000")&amp;TEXT(Mindestangaben!AW1,"-000")</f>
        <v>44800000000-000</v>
      </c>
      <c r="AX2" s="23" t="str">
        <f>TEXT(Stammdaten!$D$4,"44800000000")&amp;TEXT(Mindestangaben!AX1,"-000")</f>
        <v>44800000000-000</v>
      </c>
      <c r="AY2" s="23" t="str">
        <f>TEXT(Stammdaten!$D$4,"44800000000")&amp;TEXT(Mindestangaben!AY1,"-000")</f>
        <v>44800000000-000</v>
      </c>
      <c r="AZ2" s="23" t="str">
        <f>TEXT(Stammdaten!$D$4,"44800000000")&amp;TEXT(Mindestangaben!AZ1,"-000")</f>
        <v>44800000000-000</v>
      </c>
      <c r="BA2" s="23" t="str">
        <f>TEXT(Stammdaten!$D$4,"44800000000")&amp;TEXT(Mindestangaben!BA1,"-000")</f>
        <v>44800000000-000</v>
      </c>
      <c r="BB2" s="23" t="str">
        <f>TEXT(Stammdaten!$D$4,"44800000000")&amp;TEXT(Mindestangaben!BB1,"-000")</f>
        <v>44800000000-000</v>
      </c>
      <c r="BC2" s="23" t="str">
        <f>TEXT(Stammdaten!$D$4,"44800000000")&amp;TEXT(Mindestangaben!BC1,"-000")</f>
        <v>44800000000-000</v>
      </c>
      <c r="BD2" s="23" t="str">
        <f>TEXT(Stammdaten!$D$4,"44800000000")&amp;TEXT(Mindestangaben!BD1,"-000")</f>
        <v>44800000000-000</v>
      </c>
      <c r="BE2" s="23" t="str">
        <f>TEXT(Stammdaten!$D$4,"44800000000")&amp;TEXT(Mindestangaben!BE1,"-000")</f>
        <v>44800000000-000</v>
      </c>
      <c r="BF2" s="23" t="str">
        <f>TEXT(Stammdaten!$D$4,"44800000000")&amp;TEXT(Mindestangaben!BF1,"-000")</f>
        <v>44800000000-000</v>
      </c>
      <c r="BG2" s="23" t="str">
        <f>TEXT(Stammdaten!$D$4,"44800000000")&amp;TEXT(Mindestangaben!BG1,"-000")</f>
        <v>44800000000-000</v>
      </c>
      <c r="BH2" s="23" t="str">
        <f>TEXT(Stammdaten!$D$4,"44800000000")&amp;TEXT(Mindestangaben!BH1,"-000")</f>
        <v>44800000000-000</v>
      </c>
      <c r="BI2" s="23" t="str">
        <f>TEXT(Stammdaten!$D$4,"44800000000")&amp;TEXT(Mindestangaben!BI1,"-000")</f>
        <v>44800000000-000</v>
      </c>
      <c r="BJ2" s="23" t="str">
        <f>TEXT(Stammdaten!$D$4,"44800000000")&amp;TEXT(Mindestangaben!BJ1,"-000")</f>
        <v>44800000000-000</v>
      </c>
      <c r="BK2" s="23" t="str">
        <f>TEXT(Stammdaten!$D$4,"44800000000")&amp;TEXT(Mindestangaben!BK1,"-000")</f>
        <v>44800000000-000</v>
      </c>
      <c r="BL2" s="23" t="str">
        <f>TEXT(Stammdaten!$D$4,"44800000000")&amp;TEXT(Mindestangaben!BL1,"-000")</f>
        <v>44800000000-000</v>
      </c>
      <c r="BM2" s="23" t="str">
        <f>TEXT(Stammdaten!$D$4,"44800000000")&amp;TEXT(Mindestangaben!BM1,"-000")</f>
        <v>44800000000-000</v>
      </c>
      <c r="BN2" s="23" t="str">
        <f>TEXT(Stammdaten!$D$4,"44800000000")&amp;TEXT(Mindestangaben!BN1,"-000")</f>
        <v>44800000000-000</v>
      </c>
      <c r="BO2" s="23" t="str">
        <f>TEXT(Stammdaten!$D$4,"44800000000")&amp;TEXT(Mindestangaben!BO1,"-000")</f>
        <v>44800000000-000</v>
      </c>
      <c r="BP2" s="23" t="str">
        <f>TEXT(Stammdaten!$D$4,"44800000000")&amp;TEXT(Mindestangaben!BP1,"-000")</f>
        <v>44800000000-000</v>
      </c>
      <c r="BQ2" s="23" t="str">
        <f>TEXT(Stammdaten!$D$4,"44800000000")&amp;TEXT(Mindestangaben!BQ1,"-000")</f>
        <v>44800000000-000</v>
      </c>
      <c r="BR2" s="23" t="str">
        <f>TEXT(Stammdaten!$D$4,"44800000000")&amp;TEXT(Mindestangaben!BR1,"-000")</f>
        <v>44800000000-000</v>
      </c>
      <c r="BS2" s="23" t="str">
        <f>TEXT(Stammdaten!$D$4,"44800000000")&amp;TEXT(Mindestangaben!BS1,"-000")</f>
        <v>44800000000-000</v>
      </c>
      <c r="BT2" s="23" t="str">
        <f>TEXT(Stammdaten!$D$4,"44800000000")&amp;TEXT(Mindestangaben!BT1,"-000")</f>
        <v>44800000000-000</v>
      </c>
      <c r="BU2" s="23" t="str">
        <f>TEXT(Stammdaten!$D$4,"44800000000")&amp;TEXT(Mindestangaben!BU1,"-000")</f>
        <v>44800000000-000</v>
      </c>
      <c r="BV2" s="23" t="str">
        <f>TEXT(Stammdaten!$D$4,"44800000000")&amp;TEXT(Mindestangaben!BV1,"-000")</f>
        <v>44800000000-000</v>
      </c>
      <c r="BW2" s="23" t="str">
        <f>TEXT(Stammdaten!$D$4,"44800000000")&amp;TEXT(Mindestangaben!BW1,"-000")</f>
        <v>44800000000-000</v>
      </c>
      <c r="BX2" s="23" t="str">
        <f>TEXT(Stammdaten!$D$4,"44800000000")&amp;TEXT(Mindestangaben!BX1,"-000")</f>
        <v>44800000000-000</v>
      </c>
      <c r="BY2" s="23" t="str">
        <f>TEXT(Stammdaten!$D$4,"44800000000")&amp;TEXT(Mindestangaben!BY1,"-000")</f>
        <v>44800000000-000</v>
      </c>
      <c r="BZ2" s="23" t="str">
        <f>TEXT(Stammdaten!$D$4,"44800000000")&amp;TEXT(Mindestangaben!BZ1,"-000")</f>
        <v>44800000000-000</v>
      </c>
      <c r="CA2" s="23" t="str">
        <f>TEXT(Stammdaten!$D$4,"44800000000")&amp;TEXT(Mindestangaben!CA1,"-000")</f>
        <v>44800000000-000</v>
      </c>
      <c r="CB2" s="23" t="str">
        <f>TEXT(Stammdaten!$D$4,"44800000000")&amp;TEXT(Mindestangaben!CB1,"-000")</f>
        <v>44800000000-000</v>
      </c>
      <c r="CC2" s="23" t="str">
        <f>TEXT(Stammdaten!$D$4,"44800000000")&amp;TEXT(Mindestangaben!CC1,"-000")</f>
        <v>44800000000-000</v>
      </c>
      <c r="CD2" s="23" t="str">
        <f>TEXT(Stammdaten!$D$4,"44800000000")&amp;TEXT(Mindestangaben!CD1,"-000")</f>
        <v>44800000000-000</v>
      </c>
      <c r="CE2" s="23" t="str">
        <f>TEXT(Stammdaten!$D$4,"44800000000")&amp;TEXT(Mindestangaben!CE1,"-000")</f>
        <v>44800000000-000</v>
      </c>
      <c r="CF2" s="23" t="str">
        <f>TEXT(Stammdaten!$D$4,"44800000000")&amp;TEXT(Mindestangaben!CF1,"-000")</f>
        <v>44800000000-000</v>
      </c>
      <c r="CG2" s="23" t="str">
        <f>TEXT(Stammdaten!$D$4,"44800000000")&amp;TEXT(Mindestangaben!CG1,"-000")</f>
        <v>44800000000-000</v>
      </c>
      <c r="CH2" s="23" t="str">
        <f>TEXT(Stammdaten!$D$4,"44800000000")&amp;TEXT(Mindestangaben!CH1,"-000")</f>
        <v>44800000000-000</v>
      </c>
      <c r="CI2" s="23" t="str">
        <f>TEXT(Stammdaten!$D$4,"44800000000")&amp;TEXT(Mindestangaben!CI1,"-000")</f>
        <v>44800000000-000</v>
      </c>
      <c r="CJ2" s="23" t="str">
        <f>TEXT(Stammdaten!$D$4,"44800000000")&amp;TEXT(Mindestangaben!CJ1,"-000")</f>
        <v>44800000000-000</v>
      </c>
      <c r="CK2" s="23" t="str">
        <f>TEXT(Stammdaten!$D$4,"44800000000")&amp;TEXT(Mindestangaben!CK1,"-000")</f>
        <v>44800000000-000</v>
      </c>
      <c r="CL2" s="23" t="str">
        <f>TEXT(Stammdaten!$D$4,"44800000000")&amp;TEXT(Mindestangaben!CL1,"-000")</f>
        <v>44800000000-000</v>
      </c>
      <c r="CM2" s="23" t="str">
        <f>TEXT(Stammdaten!$D$4,"44800000000")&amp;TEXT(Mindestangaben!CM1,"-000")</f>
        <v>44800000000-000</v>
      </c>
      <c r="CN2" s="23" t="str">
        <f>TEXT(Stammdaten!$D$4,"44800000000")&amp;TEXT(Mindestangaben!CN1,"-000")</f>
        <v>44800000000-000</v>
      </c>
      <c r="CO2" s="23" t="str">
        <f>TEXT(Stammdaten!$D$4,"44800000000")&amp;TEXT(Mindestangaben!CO1,"-000")</f>
        <v>44800000000-000</v>
      </c>
      <c r="CP2" s="23" t="str">
        <f>TEXT(Stammdaten!$D$4,"44800000000")&amp;TEXT(Mindestangaben!CP1,"-000")</f>
        <v>44800000000-000</v>
      </c>
      <c r="CQ2" s="23" t="str">
        <f>TEXT(Stammdaten!$D$4,"44800000000")&amp;TEXT(Mindestangaben!CQ1,"-000")</f>
        <v>44800000000-000</v>
      </c>
      <c r="CR2" s="23" t="str">
        <f>TEXT(Stammdaten!$D$4,"44800000000")&amp;TEXT(Mindestangaben!CR1,"-000")</f>
        <v>44800000000-000</v>
      </c>
      <c r="CS2" s="23" t="str">
        <f>TEXT(Stammdaten!$D$4,"44800000000")&amp;TEXT(Mindestangaben!CS1,"-000")</f>
        <v>44800000000-000</v>
      </c>
      <c r="CT2" s="23" t="str">
        <f>TEXT(Stammdaten!$D$4,"44800000000")&amp;TEXT(Mindestangaben!CT1,"-000")</f>
        <v>44800000000-000</v>
      </c>
      <c r="CU2" s="23" t="str">
        <f>TEXT(Stammdaten!$D$4,"44800000000")&amp;TEXT(Mindestangaben!CU1,"-000")</f>
        <v>44800000000-000</v>
      </c>
      <c r="CV2" s="23" t="str">
        <f>TEXT(Stammdaten!$D$4,"44800000000")&amp;TEXT(Mindestangaben!CV1,"-000")</f>
        <v>44800000000-000</v>
      </c>
      <c r="CW2" s="23" t="str">
        <f>TEXT(Stammdaten!$D$4,"44800000000")&amp;TEXT(Mindestangaben!CW1,"-000")</f>
        <v>44800000000-000</v>
      </c>
      <c r="CX2" s="23" t="str">
        <f>TEXT(Stammdaten!$D$4,"44800000000")&amp;TEXT(Mindestangaben!CX1,"-000")</f>
        <v>44800000000-000</v>
      </c>
      <c r="CY2" s="23" t="str">
        <f>TEXT(Stammdaten!$D$4,"44800000000")&amp;TEXT(Mindestangaben!CY1,"-000")</f>
        <v>44800000000-000</v>
      </c>
      <c r="CZ2" s="23" t="str">
        <f>TEXT(Stammdaten!$D$4,"44800000000")&amp;TEXT(Mindestangaben!CZ1,"-000")</f>
        <v>44800000000-000</v>
      </c>
      <c r="DA2" s="23" t="str">
        <f>TEXT(Stammdaten!$D$4,"44800000000")&amp;TEXT(Mindestangaben!DA1,"-000")</f>
        <v>44800000000-000</v>
      </c>
      <c r="DB2" s="23" t="str">
        <f>TEXT(Stammdaten!$D$4,"44800000000")&amp;TEXT(Mindestangaben!DB1,"-000")</f>
        <v>44800000000-000</v>
      </c>
      <c r="DC2" s="23" t="str">
        <f>TEXT(Stammdaten!$D$4,"44800000000")&amp;TEXT(Mindestangaben!DC1,"-000")</f>
        <v>44800000000-000</v>
      </c>
      <c r="DD2" s="23" t="str">
        <f>TEXT(Stammdaten!$D$4,"44800000000")&amp;TEXT(Mindestangaben!DD1,"-000")</f>
        <v>44800000000-000</v>
      </c>
      <c r="DE2" s="23" t="str">
        <f>TEXT(Stammdaten!$D$4,"44800000000")&amp;TEXT(Mindestangaben!DE1,"-000")</f>
        <v>44800000000-000</v>
      </c>
      <c r="DF2" s="23" t="str">
        <f>TEXT(Stammdaten!$D$4,"44800000000")&amp;TEXT(Mindestangaben!DF1,"-000")</f>
        <v>44800000000-000</v>
      </c>
      <c r="DG2" s="23" t="str">
        <f>TEXT(Stammdaten!$D$4,"44800000000")&amp;TEXT(Mindestangaben!DG1,"-000")</f>
        <v>44800000000-000</v>
      </c>
      <c r="DH2" s="23" t="str">
        <f>TEXT(Stammdaten!$D$4,"44800000000")&amp;TEXT(Mindestangaben!DH1,"-000")</f>
        <v>44800000000-000</v>
      </c>
      <c r="DI2" s="23" t="str">
        <f>TEXT(Stammdaten!$D$4,"44800000000")&amp;TEXT(Mindestangaben!DI1,"-000")</f>
        <v>44800000000-000</v>
      </c>
      <c r="DJ2" s="23" t="str">
        <f>TEXT(Stammdaten!$D$4,"44800000000")&amp;TEXT(Mindestangaben!DJ1,"-000")</f>
        <v>44800000000-000</v>
      </c>
      <c r="DK2" s="23" t="str">
        <f>TEXT(Stammdaten!$D$4,"44800000000")&amp;TEXT(Mindestangaben!DK1,"-000")</f>
        <v>44800000000-000</v>
      </c>
      <c r="DL2" s="23" t="str">
        <f>TEXT(Stammdaten!$D$4,"44800000000")&amp;TEXT(Mindestangaben!DL1,"-000")</f>
        <v>44800000000-000</v>
      </c>
      <c r="DM2" s="23" t="str">
        <f>TEXT(Stammdaten!$D$4,"44800000000")&amp;TEXT(Mindestangaben!DM1,"-000")</f>
        <v>44800000000-000</v>
      </c>
      <c r="DN2" s="23" t="str">
        <f>TEXT(Stammdaten!$D$4,"44800000000")&amp;TEXT(Mindestangaben!DN1,"-000")</f>
        <v>44800000000-000</v>
      </c>
      <c r="DO2" s="23" t="str">
        <f>TEXT(Stammdaten!$D$4,"44800000000")&amp;TEXT(Mindestangaben!DO1,"-000")</f>
        <v>44800000000-000</v>
      </c>
      <c r="DP2" s="23" t="str">
        <f>TEXT(Stammdaten!$D$4,"44800000000")&amp;TEXT(Mindestangaben!DP1,"-000")</f>
        <v>44800000000-000</v>
      </c>
      <c r="DQ2" s="23" t="str">
        <f>TEXT(Stammdaten!$D$4,"44800000000")&amp;TEXT(Mindestangaben!DQ1,"-000")</f>
        <v>44800000000-000</v>
      </c>
      <c r="DR2" s="23" t="str">
        <f>TEXT(Stammdaten!$D$4,"44800000000")&amp;TEXT(Mindestangaben!DR1,"-000")</f>
        <v>44800000000-000</v>
      </c>
      <c r="DS2" s="23" t="str">
        <f>TEXT(Stammdaten!$D$4,"44800000000")&amp;TEXT(Mindestangaben!DS1,"-000")</f>
        <v>44800000000-000</v>
      </c>
      <c r="DT2" s="23" t="str">
        <f>TEXT(Stammdaten!$D$4,"44800000000")&amp;TEXT(Mindestangaben!DT1,"-000")</f>
        <v>44800000000-000</v>
      </c>
      <c r="DU2" s="23" t="str">
        <f>TEXT(Stammdaten!$D$4,"44800000000")&amp;TEXT(Mindestangaben!DU1,"-000")</f>
        <v>44800000000-000</v>
      </c>
      <c r="DV2" s="23" t="str">
        <f>TEXT(Stammdaten!$D$4,"44800000000")&amp;TEXT(Mindestangaben!DV1,"-000")</f>
        <v>44800000000-000</v>
      </c>
      <c r="DW2" s="23" t="str">
        <f>TEXT(Stammdaten!$D$4,"44800000000")&amp;TEXT(Mindestangaben!DW1,"-000")</f>
        <v>44800000000-000</v>
      </c>
      <c r="DX2" s="23" t="str">
        <f>TEXT(Stammdaten!$D$4,"44800000000")&amp;TEXT(Mindestangaben!DX1,"-000")</f>
        <v>44800000000-000</v>
      </c>
      <c r="DY2" s="23" t="str">
        <f>TEXT(Stammdaten!$D$4,"44800000000")&amp;TEXT(Mindestangaben!DY1,"-000")</f>
        <v>44800000000-000</v>
      </c>
      <c r="DZ2" s="23" t="str">
        <f>TEXT(Stammdaten!$D$4,"44800000000")&amp;TEXT(Mindestangaben!DZ1,"-000")</f>
        <v>44800000000-000</v>
      </c>
      <c r="EA2" s="23" t="str">
        <f>TEXT(Stammdaten!$D$4,"44800000000")&amp;TEXT(Mindestangaben!EA1,"-000")</f>
        <v>44800000000-000</v>
      </c>
      <c r="EB2" s="23" t="str">
        <f>TEXT(Stammdaten!$D$4,"44800000000")&amp;TEXT(Mindestangaben!EB1,"-000")</f>
        <v>44800000000-000</v>
      </c>
      <c r="EC2" s="23" t="str">
        <f>TEXT(Stammdaten!$D$4,"44800000000")&amp;TEXT(Mindestangaben!EC1,"-000")</f>
        <v>44800000000-000</v>
      </c>
      <c r="ED2" s="23" t="str">
        <f>TEXT(Stammdaten!$D$4,"44800000000")&amp;TEXT(Mindestangaben!ED1,"-000")</f>
        <v>44800000000-000</v>
      </c>
      <c r="EE2" s="23" t="str">
        <f>TEXT(Stammdaten!$D$4,"44800000000")&amp;TEXT(Mindestangaben!EE1,"-000")</f>
        <v>44800000000-000</v>
      </c>
      <c r="EF2" s="23" t="str">
        <f>TEXT(Stammdaten!$D$4,"44800000000")&amp;TEXT(Mindestangaben!EF1,"-000")</f>
        <v>44800000000-000</v>
      </c>
      <c r="EG2" s="23" t="str">
        <f>TEXT(Stammdaten!$D$4,"44800000000")&amp;TEXT(Mindestangaben!EG1,"-000")</f>
        <v>44800000000-000</v>
      </c>
      <c r="EH2" s="23" t="str">
        <f>TEXT(Stammdaten!$D$4,"44800000000")&amp;TEXT(Mindestangaben!EH1,"-000")</f>
        <v>44800000000-000</v>
      </c>
      <c r="EI2" s="23" t="str">
        <f>TEXT(Stammdaten!$D$4,"44800000000")&amp;TEXT(Mindestangaben!EI1,"-000")</f>
        <v>44800000000-000</v>
      </c>
      <c r="EJ2" s="23" t="str">
        <f>TEXT(Stammdaten!$D$4,"44800000000")&amp;TEXT(Mindestangaben!EJ1,"-000")</f>
        <v>44800000000-000</v>
      </c>
      <c r="EK2" s="23" t="str">
        <f>TEXT(Stammdaten!$D$4,"44800000000")&amp;TEXT(Mindestangaben!EK1,"-000")</f>
        <v>44800000000-000</v>
      </c>
      <c r="EL2" s="23" t="str">
        <f>TEXT(Stammdaten!$D$4,"44800000000")&amp;TEXT(Mindestangaben!EL1,"-000")</f>
        <v>44800000000-000</v>
      </c>
      <c r="EM2" s="23" t="str">
        <f>TEXT(Stammdaten!$D$4,"44800000000")&amp;TEXT(Mindestangaben!EM1,"-000")</f>
        <v>44800000000-000</v>
      </c>
      <c r="EN2" s="23" t="str">
        <f>TEXT(Stammdaten!$D$4,"44800000000")&amp;TEXT(Mindestangaben!EN1,"-000")</f>
        <v>44800000000-000</v>
      </c>
      <c r="EO2" s="23" t="str">
        <f>TEXT(Stammdaten!$D$4,"44800000000")&amp;TEXT(Mindestangaben!EO1,"-000")</f>
        <v>44800000000-000</v>
      </c>
      <c r="EP2" s="23" t="str">
        <f>TEXT(Stammdaten!$D$4,"44800000000")&amp;TEXT(Mindestangaben!EP1,"-000")</f>
        <v>44800000000-000</v>
      </c>
      <c r="EQ2" s="23" t="str">
        <f>TEXT(Stammdaten!$D$4,"44800000000")&amp;TEXT(Mindestangaben!EQ1,"-000")</f>
        <v>44800000000-000</v>
      </c>
      <c r="ER2" s="23" t="str">
        <f>TEXT(Stammdaten!$D$4,"44800000000")&amp;TEXT(Mindestangaben!ER1,"-000")</f>
        <v>44800000000-000</v>
      </c>
      <c r="ES2" s="23" t="str">
        <f>TEXT(Stammdaten!$D$4,"44800000000")&amp;TEXT(Mindestangaben!ES1,"-000")</f>
        <v>44800000000-000</v>
      </c>
      <c r="ET2" s="23" t="str">
        <f>TEXT(Stammdaten!$D$4,"44800000000")&amp;TEXT(Mindestangaben!ET1,"-000")</f>
        <v>44800000000-000</v>
      </c>
      <c r="EU2" s="23" t="str">
        <f>TEXT(Stammdaten!$D$4,"44800000000")&amp;TEXT(Mindestangaben!EU1,"-000")</f>
        <v>44800000000-000</v>
      </c>
      <c r="EV2" s="23" t="str">
        <f>TEXT(Stammdaten!$D$4,"44800000000")&amp;TEXT(Mindestangaben!EV1,"-000")</f>
        <v>44800000000-000</v>
      </c>
      <c r="EW2" s="23" t="str">
        <f>TEXT(Stammdaten!$D$4,"44800000000")&amp;TEXT(Mindestangaben!EW1,"-000")</f>
        <v>44800000000-000</v>
      </c>
      <c r="EX2" s="23" t="str">
        <f>TEXT(Stammdaten!$D$4,"44800000000")&amp;TEXT(Mindestangaben!EX1,"-000")</f>
        <v>44800000000-000</v>
      </c>
      <c r="EY2" s="23" t="str">
        <f>TEXT(Stammdaten!$D$4,"44800000000")&amp;TEXT(Mindestangaben!EY1,"-000")</f>
        <v>44800000000-000</v>
      </c>
      <c r="EZ2" s="23" t="str">
        <f>TEXT(Stammdaten!$D$4,"44800000000")&amp;TEXT(Mindestangaben!EZ1,"-000")</f>
        <v>44800000000-000</v>
      </c>
      <c r="FA2" s="23" t="str">
        <f>TEXT(Stammdaten!$D$4,"44800000000")&amp;TEXT(Mindestangaben!FA1,"-000")</f>
        <v>44800000000-000</v>
      </c>
      <c r="FB2" s="23" t="str">
        <f>TEXT(Stammdaten!$D$4,"44800000000")&amp;TEXT(Mindestangaben!FB1,"-000")</f>
        <v>44800000000-000</v>
      </c>
      <c r="FC2" s="23" t="str">
        <f>TEXT(Stammdaten!$D$4,"44800000000")&amp;TEXT(Mindestangaben!FC1,"-000")</f>
        <v>44800000000-000</v>
      </c>
      <c r="FD2" s="23" t="str">
        <f>TEXT(Stammdaten!$D$4,"44800000000")&amp;TEXT(Mindestangaben!FD1,"-000")</f>
        <v>44800000000-000</v>
      </c>
      <c r="FE2" s="23" t="str">
        <f>TEXT(Stammdaten!$D$4,"44800000000")&amp;TEXT(Mindestangaben!FE1,"-000")</f>
        <v>44800000000-000</v>
      </c>
      <c r="FF2" s="23" t="str">
        <f>TEXT(Stammdaten!$D$4,"44800000000")&amp;TEXT(Mindestangaben!FF1,"-000")</f>
        <v>44800000000-000</v>
      </c>
      <c r="FG2" s="23" t="str">
        <f>TEXT(Stammdaten!$D$4,"44800000000")&amp;TEXT(Mindestangaben!FG1,"-000")</f>
        <v>44800000000-000</v>
      </c>
      <c r="FH2" s="23" t="str">
        <f>TEXT(Stammdaten!$D$4,"44800000000")&amp;TEXT(Mindestangaben!FH1,"-000")</f>
        <v>44800000000-000</v>
      </c>
      <c r="FI2" s="23" t="str">
        <f>TEXT(Stammdaten!$D$4,"44800000000")&amp;TEXT(Mindestangaben!FI1,"-000")</f>
        <v>44800000000-000</v>
      </c>
      <c r="FJ2" s="23" t="str">
        <f>TEXT(Stammdaten!$D$4,"44800000000")&amp;TEXT(Mindestangaben!FJ1,"-000")</f>
        <v>44800000000-000</v>
      </c>
      <c r="FK2" s="23" t="str">
        <f>TEXT(Stammdaten!$D$4,"44800000000")&amp;TEXT(Mindestangaben!FK1,"-000")</f>
        <v>44800000000-000</v>
      </c>
      <c r="FL2" s="23" t="str">
        <f>TEXT(Stammdaten!$D$4,"44800000000")&amp;TEXT(Mindestangaben!FL1,"-000")</f>
        <v>44800000000-000</v>
      </c>
      <c r="FM2" s="23" t="str">
        <f>TEXT(Stammdaten!$D$4,"44800000000")&amp;TEXT(Mindestangaben!FM1,"-000")</f>
        <v>44800000000-000</v>
      </c>
      <c r="FN2" s="23" t="str">
        <f>TEXT(Stammdaten!$D$4,"44800000000")&amp;TEXT(Mindestangaben!FN1,"-000")</f>
        <v>44800000000-000</v>
      </c>
      <c r="FO2" s="23" t="str">
        <f>TEXT(Stammdaten!$D$4,"44800000000")&amp;TEXT(Mindestangaben!FO1,"-000")</f>
        <v>44800000000-000</v>
      </c>
      <c r="FP2" s="23" t="str">
        <f>TEXT(Stammdaten!$D$4,"44800000000")&amp;TEXT(Mindestangaben!FP1,"-000")</f>
        <v>44800000000-000</v>
      </c>
      <c r="FQ2" s="23" t="str">
        <f>TEXT(Stammdaten!$D$4,"44800000000")&amp;TEXT(Mindestangaben!FQ1,"-000")</f>
        <v>44800000000-000</v>
      </c>
      <c r="FR2" s="23" t="str">
        <f>TEXT(Stammdaten!$D$4,"44800000000")&amp;TEXT(Mindestangaben!FR1,"-000")</f>
        <v>44800000000-000</v>
      </c>
      <c r="FS2" s="23" t="str">
        <f>TEXT(Stammdaten!$D$4,"44800000000")&amp;TEXT(Mindestangaben!FS1,"-000")</f>
        <v>44800000000-000</v>
      </c>
      <c r="FT2" s="23" t="str">
        <f>TEXT(Stammdaten!$D$4,"44800000000")&amp;TEXT(Mindestangaben!FT1,"-000")</f>
        <v>44800000000-000</v>
      </c>
      <c r="FU2" s="23" t="str">
        <f>TEXT(Stammdaten!$D$4,"44800000000")&amp;TEXT(Mindestangaben!FU1,"-000")</f>
        <v>44800000000-000</v>
      </c>
      <c r="FV2" s="23" t="str">
        <f>TEXT(Stammdaten!$D$4,"44800000000")&amp;TEXT(Mindestangaben!FV1,"-000")</f>
        <v>44800000000-000</v>
      </c>
      <c r="FW2" s="23" t="str">
        <f>TEXT(Stammdaten!$D$4,"44800000000")&amp;TEXT(Mindestangaben!FW1,"-000")</f>
        <v>44800000000-000</v>
      </c>
      <c r="FX2" s="23" t="str">
        <f>TEXT(Stammdaten!$D$4,"44800000000")&amp;TEXT(Mindestangaben!FX1,"-000")</f>
        <v>44800000000-000</v>
      </c>
      <c r="FY2" s="23" t="str">
        <f>TEXT(Stammdaten!$D$4,"44800000000")&amp;TEXT(Mindestangaben!FY1,"-000")</f>
        <v>44800000000-000</v>
      </c>
      <c r="FZ2" s="23" t="str">
        <f>TEXT(Stammdaten!$D$4,"44800000000")&amp;TEXT(Mindestangaben!FZ1,"-000")</f>
        <v>44800000000-000</v>
      </c>
      <c r="GA2" s="23" t="str">
        <f>TEXT(Stammdaten!$D$4,"44800000000")&amp;TEXT(Mindestangaben!GA1,"-000")</f>
        <v>44800000000-000</v>
      </c>
      <c r="GB2" s="23" t="str">
        <f>TEXT(Stammdaten!$D$4,"44800000000")&amp;TEXT(Mindestangaben!GB1,"-000")</f>
        <v>44800000000-000</v>
      </c>
      <c r="GC2" s="23" t="str">
        <f>TEXT(Stammdaten!$D$4,"44800000000")&amp;TEXT(Mindestangaben!GC1,"-000")</f>
        <v>44800000000-000</v>
      </c>
      <c r="GD2" s="23" t="str">
        <f>TEXT(Stammdaten!$D$4,"44800000000")&amp;TEXT(Mindestangaben!GD1,"-000")</f>
        <v>44800000000-000</v>
      </c>
      <c r="GE2" s="23" t="str">
        <f>TEXT(Stammdaten!$D$4,"44800000000")&amp;TEXT(Mindestangaben!GE1,"-000")</f>
        <v>44800000000-000</v>
      </c>
      <c r="GF2" s="23" t="str">
        <f>TEXT(Stammdaten!$D$4,"44800000000")&amp;TEXT(Mindestangaben!GF1,"-000")</f>
        <v>44800000000-000</v>
      </c>
      <c r="GG2" s="23" t="str">
        <f>TEXT(Stammdaten!$D$4,"44800000000")&amp;TEXT(Mindestangaben!GG1,"-000")</f>
        <v>44800000000-000</v>
      </c>
      <c r="GH2" s="23" t="str">
        <f>TEXT(Stammdaten!$D$4,"44800000000")&amp;TEXT(Mindestangaben!GH1,"-000")</f>
        <v>44800000000-000</v>
      </c>
      <c r="GI2" s="23" t="str">
        <f>TEXT(Stammdaten!$D$4,"44800000000")&amp;TEXT(Mindestangaben!GI1,"-000")</f>
        <v>44800000000-000</v>
      </c>
      <c r="GJ2" s="23" t="str">
        <f>TEXT(Stammdaten!$D$4,"44800000000")&amp;TEXT(Mindestangaben!GJ1,"-000")</f>
        <v>44800000000-000</v>
      </c>
      <c r="GK2" s="23" t="str">
        <f>TEXT(Stammdaten!$D$4,"44800000000")&amp;TEXT(Mindestangaben!GK1,"-000")</f>
        <v>44800000000-000</v>
      </c>
      <c r="GL2" s="23" t="str">
        <f>TEXT(Stammdaten!$D$4,"44800000000")&amp;TEXT(Mindestangaben!GL1,"-000")</f>
        <v>44800000000-000</v>
      </c>
      <c r="GM2" s="23" t="str">
        <f>TEXT(Stammdaten!$D$4,"44800000000")&amp;TEXT(Mindestangaben!GM1,"-000")</f>
        <v>44800000000-000</v>
      </c>
      <c r="GN2" s="23" t="str">
        <f>TEXT(Stammdaten!$D$4,"44800000000")&amp;TEXT(Mindestangaben!GN1,"-000")</f>
        <v>44800000000-000</v>
      </c>
      <c r="GO2" s="23" t="str">
        <f>TEXT(Stammdaten!$D$4,"44800000000")&amp;TEXT(Mindestangaben!GO1,"-000")</f>
        <v>44800000000-000</v>
      </c>
      <c r="GP2" s="23" t="str">
        <f>TEXT(Stammdaten!$D$4,"44800000000")&amp;TEXT(Mindestangaben!GP1,"-000")</f>
        <v>44800000000-000</v>
      </c>
      <c r="GQ2" s="23" t="str">
        <f>TEXT(Stammdaten!$D$4,"44800000000")&amp;TEXT(Mindestangaben!GQ1,"-000")</f>
        <v>44800000000-000</v>
      </c>
      <c r="GR2" s="23" t="str">
        <f>TEXT(Stammdaten!$D$4,"44800000000")&amp;TEXT(Mindestangaben!GR1,"-000")</f>
        <v>44800000000-000</v>
      </c>
      <c r="GS2" s="23" t="str">
        <f>TEXT(Stammdaten!$D$4,"44800000000")&amp;TEXT(Mindestangaben!GS1,"-000")</f>
        <v>44800000000-000</v>
      </c>
    </row>
    <row r="3" spans="1:201" s="64" customFormat="1" ht="35" customHeight="1" x14ac:dyDescent="0.25">
      <c r="A3" s="26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</row>
    <row r="4" spans="1:201" ht="35" customHeight="1" x14ac:dyDescent="0.25">
      <c r="A4" s="16" t="s">
        <v>11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</row>
    <row r="5" spans="1:201" ht="35" customHeight="1" x14ac:dyDescent="0.25">
      <c r="A5" s="27" t="s">
        <v>16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</row>
    <row r="6" spans="1:201" ht="85.5" customHeight="1" x14ac:dyDescent="0.25">
      <c r="A6" s="27" t="s">
        <v>27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</row>
    <row r="7" spans="1:201" ht="35" customHeight="1" x14ac:dyDescent="0.25">
      <c r="A7" s="31" t="s">
        <v>30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21">
        <v>0</v>
      </c>
      <c r="CH7" s="21">
        <v>0</v>
      </c>
      <c r="CI7" s="21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0</v>
      </c>
      <c r="CS7" s="21">
        <v>0</v>
      </c>
      <c r="CT7" s="21">
        <v>0</v>
      </c>
      <c r="CU7" s="21">
        <v>0</v>
      </c>
      <c r="CV7" s="21">
        <v>0</v>
      </c>
      <c r="CW7" s="21">
        <v>0</v>
      </c>
      <c r="CX7" s="21">
        <v>0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21">
        <v>0</v>
      </c>
      <c r="DF7" s="21">
        <v>0</v>
      </c>
      <c r="DG7" s="21">
        <v>0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1">
        <v>0</v>
      </c>
      <c r="DN7" s="21">
        <v>0</v>
      </c>
      <c r="DO7" s="21">
        <v>0</v>
      </c>
      <c r="DP7" s="21">
        <v>0</v>
      </c>
      <c r="DQ7" s="21">
        <v>0</v>
      </c>
      <c r="DR7" s="21">
        <v>0</v>
      </c>
      <c r="DS7" s="21">
        <v>0</v>
      </c>
      <c r="DT7" s="21">
        <v>0</v>
      </c>
      <c r="DU7" s="21">
        <v>0</v>
      </c>
      <c r="DV7" s="21">
        <v>0</v>
      </c>
      <c r="DW7" s="21">
        <v>0</v>
      </c>
      <c r="DX7" s="21">
        <v>0</v>
      </c>
      <c r="DY7" s="21">
        <v>0</v>
      </c>
      <c r="DZ7" s="21">
        <v>0</v>
      </c>
      <c r="EA7" s="21">
        <v>0</v>
      </c>
      <c r="EB7" s="21">
        <v>0</v>
      </c>
      <c r="EC7" s="21">
        <v>0</v>
      </c>
      <c r="ED7" s="21">
        <v>0</v>
      </c>
      <c r="EE7" s="21">
        <v>0</v>
      </c>
      <c r="EF7" s="21">
        <v>0</v>
      </c>
      <c r="EG7" s="21">
        <v>0</v>
      </c>
      <c r="EH7" s="21">
        <v>0</v>
      </c>
      <c r="EI7" s="21">
        <v>0</v>
      </c>
      <c r="EJ7" s="21">
        <v>0</v>
      </c>
      <c r="EK7" s="21">
        <v>0</v>
      </c>
      <c r="EL7" s="21">
        <v>0</v>
      </c>
      <c r="EM7" s="21">
        <v>0</v>
      </c>
      <c r="EN7" s="21">
        <v>0</v>
      </c>
      <c r="EO7" s="21">
        <v>0</v>
      </c>
      <c r="EP7" s="21">
        <v>0</v>
      </c>
      <c r="EQ7" s="21">
        <v>0</v>
      </c>
      <c r="ER7" s="21">
        <v>0</v>
      </c>
      <c r="ES7" s="21">
        <v>0</v>
      </c>
      <c r="ET7" s="21">
        <v>0</v>
      </c>
      <c r="EU7" s="21">
        <v>0</v>
      </c>
      <c r="EV7" s="21">
        <v>0</v>
      </c>
      <c r="EW7" s="21">
        <v>0</v>
      </c>
      <c r="EX7" s="21">
        <v>0</v>
      </c>
      <c r="EY7" s="21">
        <v>0</v>
      </c>
      <c r="EZ7" s="21">
        <v>0</v>
      </c>
      <c r="FA7" s="21">
        <v>0</v>
      </c>
      <c r="FB7" s="21">
        <v>0</v>
      </c>
      <c r="FC7" s="21">
        <v>0</v>
      </c>
      <c r="FD7" s="21">
        <v>0</v>
      </c>
      <c r="FE7" s="21">
        <v>0</v>
      </c>
      <c r="FF7" s="21">
        <v>0</v>
      </c>
      <c r="FG7" s="21">
        <v>0</v>
      </c>
      <c r="FH7" s="21">
        <v>0</v>
      </c>
      <c r="FI7" s="21">
        <v>0</v>
      </c>
      <c r="FJ7" s="21">
        <v>0</v>
      </c>
      <c r="FK7" s="21">
        <v>0</v>
      </c>
      <c r="FL7" s="21">
        <v>0</v>
      </c>
      <c r="FM7" s="21">
        <v>0</v>
      </c>
      <c r="FN7" s="21">
        <v>0</v>
      </c>
      <c r="FO7" s="21">
        <v>0</v>
      </c>
      <c r="FP7" s="21">
        <v>0</v>
      </c>
      <c r="FQ7" s="21">
        <v>0</v>
      </c>
      <c r="FR7" s="21">
        <v>0</v>
      </c>
      <c r="FS7" s="21">
        <v>0</v>
      </c>
      <c r="FT7" s="21">
        <v>0</v>
      </c>
      <c r="FU7" s="21">
        <v>0</v>
      </c>
      <c r="FV7" s="21">
        <v>0</v>
      </c>
      <c r="FW7" s="21">
        <v>0</v>
      </c>
      <c r="FX7" s="21">
        <v>0</v>
      </c>
      <c r="FY7" s="21">
        <v>0</v>
      </c>
      <c r="FZ7" s="21">
        <v>0</v>
      </c>
      <c r="GA7" s="21">
        <v>0</v>
      </c>
      <c r="GB7" s="21">
        <v>0</v>
      </c>
      <c r="GC7" s="21">
        <v>0</v>
      </c>
      <c r="GD7" s="21">
        <v>0</v>
      </c>
      <c r="GE7" s="21">
        <v>0</v>
      </c>
      <c r="GF7" s="21">
        <v>0</v>
      </c>
      <c r="GG7" s="21">
        <v>0</v>
      </c>
      <c r="GH7" s="21">
        <v>0</v>
      </c>
      <c r="GI7" s="21">
        <v>0</v>
      </c>
      <c r="GJ7" s="21">
        <v>0</v>
      </c>
      <c r="GK7" s="21">
        <v>0</v>
      </c>
      <c r="GL7" s="21">
        <v>0</v>
      </c>
      <c r="GM7" s="21">
        <v>0</v>
      </c>
      <c r="GN7" s="21">
        <v>0</v>
      </c>
      <c r="GO7" s="21">
        <v>0</v>
      </c>
      <c r="GP7" s="21">
        <v>0</v>
      </c>
      <c r="GQ7" s="21">
        <v>0</v>
      </c>
      <c r="GR7" s="21">
        <v>0</v>
      </c>
      <c r="GS7" s="21">
        <v>0</v>
      </c>
    </row>
    <row r="8" spans="1:201" hidden="1" x14ac:dyDescent="0.25">
      <c r="A8" s="31" t="s">
        <v>36</v>
      </c>
      <c r="B8" s="21">
        <f>B7*1.25</f>
        <v>0</v>
      </c>
      <c r="C8" s="21">
        <f>C7*1.25</f>
        <v>0</v>
      </c>
      <c r="D8" s="21">
        <f>D7*1.25</f>
        <v>0</v>
      </c>
      <c r="E8" s="21">
        <f t="shared" ref="E8:BP8" si="4">E7*1.25</f>
        <v>0</v>
      </c>
      <c r="F8" s="21">
        <f t="shared" si="4"/>
        <v>0</v>
      </c>
      <c r="G8" s="21">
        <f t="shared" si="4"/>
        <v>0</v>
      </c>
      <c r="H8" s="21">
        <f t="shared" si="4"/>
        <v>0</v>
      </c>
      <c r="I8" s="21">
        <f t="shared" si="4"/>
        <v>0</v>
      </c>
      <c r="J8" s="21">
        <f t="shared" si="4"/>
        <v>0</v>
      </c>
      <c r="K8" s="21">
        <f t="shared" si="4"/>
        <v>0</v>
      </c>
      <c r="L8" s="21">
        <f t="shared" si="4"/>
        <v>0</v>
      </c>
      <c r="M8" s="21">
        <f t="shared" si="4"/>
        <v>0</v>
      </c>
      <c r="N8" s="21">
        <f t="shared" si="4"/>
        <v>0</v>
      </c>
      <c r="O8" s="21">
        <f t="shared" si="4"/>
        <v>0</v>
      </c>
      <c r="P8" s="21">
        <f t="shared" si="4"/>
        <v>0</v>
      </c>
      <c r="Q8" s="21">
        <f t="shared" si="4"/>
        <v>0</v>
      </c>
      <c r="R8" s="21">
        <f t="shared" si="4"/>
        <v>0</v>
      </c>
      <c r="S8" s="21">
        <f t="shared" si="4"/>
        <v>0</v>
      </c>
      <c r="T8" s="21">
        <f t="shared" si="4"/>
        <v>0</v>
      </c>
      <c r="U8" s="21">
        <f t="shared" si="4"/>
        <v>0</v>
      </c>
      <c r="V8" s="21">
        <f t="shared" si="4"/>
        <v>0</v>
      </c>
      <c r="W8" s="21">
        <f t="shared" si="4"/>
        <v>0</v>
      </c>
      <c r="X8" s="21">
        <f t="shared" si="4"/>
        <v>0</v>
      </c>
      <c r="Y8" s="21">
        <f t="shared" si="4"/>
        <v>0</v>
      </c>
      <c r="Z8" s="21">
        <f t="shared" si="4"/>
        <v>0</v>
      </c>
      <c r="AA8" s="21">
        <f t="shared" si="4"/>
        <v>0</v>
      </c>
      <c r="AB8" s="21">
        <f t="shared" si="4"/>
        <v>0</v>
      </c>
      <c r="AC8" s="21">
        <f t="shared" si="4"/>
        <v>0</v>
      </c>
      <c r="AD8" s="21">
        <f t="shared" si="4"/>
        <v>0</v>
      </c>
      <c r="AE8" s="21">
        <f t="shared" si="4"/>
        <v>0</v>
      </c>
      <c r="AF8" s="21">
        <f t="shared" si="4"/>
        <v>0</v>
      </c>
      <c r="AG8" s="21">
        <f t="shared" si="4"/>
        <v>0</v>
      </c>
      <c r="AH8" s="21">
        <f t="shared" si="4"/>
        <v>0</v>
      </c>
      <c r="AI8" s="21">
        <f t="shared" si="4"/>
        <v>0</v>
      </c>
      <c r="AJ8" s="21">
        <f t="shared" si="4"/>
        <v>0</v>
      </c>
      <c r="AK8" s="21">
        <f t="shared" si="4"/>
        <v>0</v>
      </c>
      <c r="AL8" s="21">
        <f t="shared" si="4"/>
        <v>0</v>
      </c>
      <c r="AM8" s="21">
        <f t="shared" si="4"/>
        <v>0</v>
      </c>
      <c r="AN8" s="21">
        <f t="shared" si="4"/>
        <v>0</v>
      </c>
      <c r="AO8" s="21">
        <f t="shared" si="4"/>
        <v>0</v>
      </c>
      <c r="AP8" s="21">
        <f t="shared" si="4"/>
        <v>0</v>
      </c>
      <c r="AQ8" s="21">
        <f t="shared" si="4"/>
        <v>0</v>
      </c>
      <c r="AR8" s="21">
        <f t="shared" si="4"/>
        <v>0</v>
      </c>
      <c r="AS8" s="21">
        <f t="shared" si="4"/>
        <v>0</v>
      </c>
      <c r="AT8" s="21">
        <f t="shared" si="4"/>
        <v>0</v>
      </c>
      <c r="AU8" s="21">
        <f t="shared" si="4"/>
        <v>0</v>
      </c>
      <c r="AV8" s="21">
        <f t="shared" si="4"/>
        <v>0</v>
      </c>
      <c r="AW8" s="21">
        <f t="shared" si="4"/>
        <v>0</v>
      </c>
      <c r="AX8" s="21">
        <f t="shared" si="4"/>
        <v>0</v>
      </c>
      <c r="AY8" s="21">
        <f t="shared" si="4"/>
        <v>0</v>
      </c>
      <c r="AZ8" s="21">
        <f t="shared" si="4"/>
        <v>0</v>
      </c>
      <c r="BA8" s="21">
        <f t="shared" si="4"/>
        <v>0</v>
      </c>
      <c r="BB8" s="21">
        <f t="shared" si="4"/>
        <v>0</v>
      </c>
      <c r="BC8" s="21">
        <f t="shared" si="4"/>
        <v>0</v>
      </c>
      <c r="BD8" s="21">
        <f t="shared" si="4"/>
        <v>0</v>
      </c>
      <c r="BE8" s="21">
        <f t="shared" si="4"/>
        <v>0</v>
      </c>
      <c r="BF8" s="21">
        <f t="shared" si="4"/>
        <v>0</v>
      </c>
      <c r="BG8" s="21">
        <f t="shared" si="4"/>
        <v>0</v>
      </c>
      <c r="BH8" s="21">
        <f t="shared" si="4"/>
        <v>0</v>
      </c>
      <c r="BI8" s="21">
        <f t="shared" si="4"/>
        <v>0</v>
      </c>
      <c r="BJ8" s="21">
        <f t="shared" si="4"/>
        <v>0</v>
      </c>
      <c r="BK8" s="21">
        <f t="shared" si="4"/>
        <v>0</v>
      </c>
      <c r="BL8" s="21">
        <f t="shared" si="4"/>
        <v>0</v>
      </c>
      <c r="BM8" s="21">
        <f t="shared" si="4"/>
        <v>0</v>
      </c>
      <c r="BN8" s="21">
        <f t="shared" si="4"/>
        <v>0</v>
      </c>
      <c r="BO8" s="21">
        <f t="shared" si="4"/>
        <v>0</v>
      </c>
      <c r="BP8" s="21">
        <f t="shared" si="4"/>
        <v>0</v>
      </c>
      <c r="BQ8" s="21">
        <f t="shared" ref="BQ8:EB8" si="5">BQ7*1.25</f>
        <v>0</v>
      </c>
      <c r="BR8" s="21">
        <f t="shared" si="5"/>
        <v>0</v>
      </c>
      <c r="BS8" s="21">
        <f t="shared" si="5"/>
        <v>0</v>
      </c>
      <c r="BT8" s="21">
        <f t="shared" si="5"/>
        <v>0</v>
      </c>
      <c r="BU8" s="21">
        <f t="shared" si="5"/>
        <v>0</v>
      </c>
      <c r="BV8" s="21">
        <f t="shared" si="5"/>
        <v>0</v>
      </c>
      <c r="BW8" s="21">
        <f t="shared" si="5"/>
        <v>0</v>
      </c>
      <c r="BX8" s="21">
        <f t="shared" si="5"/>
        <v>0</v>
      </c>
      <c r="BY8" s="21">
        <f t="shared" si="5"/>
        <v>0</v>
      </c>
      <c r="BZ8" s="21">
        <f t="shared" si="5"/>
        <v>0</v>
      </c>
      <c r="CA8" s="21">
        <f t="shared" si="5"/>
        <v>0</v>
      </c>
      <c r="CB8" s="21">
        <f t="shared" si="5"/>
        <v>0</v>
      </c>
      <c r="CC8" s="21">
        <f t="shared" si="5"/>
        <v>0</v>
      </c>
      <c r="CD8" s="21">
        <f t="shared" si="5"/>
        <v>0</v>
      </c>
      <c r="CE8" s="21">
        <f t="shared" si="5"/>
        <v>0</v>
      </c>
      <c r="CF8" s="21">
        <f t="shared" si="5"/>
        <v>0</v>
      </c>
      <c r="CG8" s="21">
        <f t="shared" si="5"/>
        <v>0</v>
      </c>
      <c r="CH8" s="21">
        <f t="shared" si="5"/>
        <v>0</v>
      </c>
      <c r="CI8" s="21">
        <f t="shared" si="5"/>
        <v>0</v>
      </c>
      <c r="CJ8" s="21">
        <f t="shared" si="5"/>
        <v>0</v>
      </c>
      <c r="CK8" s="21">
        <f t="shared" si="5"/>
        <v>0</v>
      </c>
      <c r="CL8" s="21">
        <f t="shared" si="5"/>
        <v>0</v>
      </c>
      <c r="CM8" s="21">
        <f t="shared" si="5"/>
        <v>0</v>
      </c>
      <c r="CN8" s="21">
        <f t="shared" si="5"/>
        <v>0</v>
      </c>
      <c r="CO8" s="21">
        <f t="shared" si="5"/>
        <v>0</v>
      </c>
      <c r="CP8" s="21">
        <f t="shared" si="5"/>
        <v>0</v>
      </c>
      <c r="CQ8" s="21">
        <f t="shared" si="5"/>
        <v>0</v>
      </c>
      <c r="CR8" s="21">
        <f t="shared" si="5"/>
        <v>0</v>
      </c>
      <c r="CS8" s="21">
        <f t="shared" si="5"/>
        <v>0</v>
      </c>
      <c r="CT8" s="21">
        <f t="shared" si="5"/>
        <v>0</v>
      </c>
      <c r="CU8" s="21">
        <f t="shared" si="5"/>
        <v>0</v>
      </c>
      <c r="CV8" s="21">
        <f t="shared" si="5"/>
        <v>0</v>
      </c>
      <c r="CW8" s="21">
        <f t="shared" si="5"/>
        <v>0</v>
      </c>
      <c r="CX8" s="21">
        <f t="shared" si="5"/>
        <v>0</v>
      </c>
      <c r="CY8" s="21">
        <f t="shared" si="5"/>
        <v>0</v>
      </c>
      <c r="CZ8" s="21">
        <f t="shared" si="5"/>
        <v>0</v>
      </c>
      <c r="DA8" s="21">
        <f t="shared" si="5"/>
        <v>0</v>
      </c>
      <c r="DB8" s="21">
        <f t="shared" si="5"/>
        <v>0</v>
      </c>
      <c r="DC8" s="21">
        <f t="shared" si="5"/>
        <v>0</v>
      </c>
      <c r="DD8" s="21">
        <f t="shared" si="5"/>
        <v>0</v>
      </c>
      <c r="DE8" s="21">
        <f t="shared" si="5"/>
        <v>0</v>
      </c>
      <c r="DF8" s="21">
        <f t="shared" si="5"/>
        <v>0</v>
      </c>
      <c r="DG8" s="21">
        <f t="shared" si="5"/>
        <v>0</v>
      </c>
      <c r="DH8" s="21">
        <f t="shared" si="5"/>
        <v>0</v>
      </c>
      <c r="DI8" s="21">
        <f t="shared" si="5"/>
        <v>0</v>
      </c>
      <c r="DJ8" s="21">
        <f t="shared" si="5"/>
        <v>0</v>
      </c>
      <c r="DK8" s="21">
        <f t="shared" si="5"/>
        <v>0</v>
      </c>
      <c r="DL8" s="21">
        <f t="shared" si="5"/>
        <v>0</v>
      </c>
      <c r="DM8" s="21">
        <f t="shared" si="5"/>
        <v>0</v>
      </c>
      <c r="DN8" s="21">
        <f t="shared" si="5"/>
        <v>0</v>
      </c>
      <c r="DO8" s="21">
        <f t="shared" si="5"/>
        <v>0</v>
      </c>
      <c r="DP8" s="21">
        <f t="shared" si="5"/>
        <v>0</v>
      </c>
      <c r="DQ8" s="21">
        <f t="shared" si="5"/>
        <v>0</v>
      </c>
      <c r="DR8" s="21">
        <f t="shared" si="5"/>
        <v>0</v>
      </c>
      <c r="DS8" s="21">
        <f t="shared" si="5"/>
        <v>0</v>
      </c>
      <c r="DT8" s="21">
        <f t="shared" si="5"/>
        <v>0</v>
      </c>
      <c r="DU8" s="21">
        <f t="shared" si="5"/>
        <v>0</v>
      </c>
      <c r="DV8" s="21">
        <f t="shared" si="5"/>
        <v>0</v>
      </c>
      <c r="DW8" s="21">
        <f t="shared" si="5"/>
        <v>0</v>
      </c>
      <c r="DX8" s="21">
        <f t="shared" si="5"/>
        <v>0</v>
      </c>
      <c r="DY8" s="21">
        <f t="shared" si="5"/>
        <v>0</v>
      </c>
      <c r="DZ8" s="21">
        <f t="shared" si="5"/>
        <v>0</v>
      </c>
      <c r="EA8" s="21">
        <f t="shared" si="5"/>
        <v>0</v>
      </c>
      <c r="EB8" s="21">
        <f t="shared" si="5"/>
        <v>0</v>
      </c>
      <c r="EC8" s="21">
        <f t="shared" ref="EC8:GN8" si="6">EC7*1.25</f>
        <v>0</v>
      </c>
      <c r="ED8" s="21">
        <f t="shared" si="6"/>
        <v>0</v>
      </c>
      <c r="EE8" s="21">
        <f t="shared" si="6"/>
        <v>0</v>
      </c>
      <c r="EF8" s="21">
        <f t="shared" si="6"/>
        <v>0</v>
      </c>
      <c r="EG8" s="21">
        <f t="shared" si="6"/>
        <v>0</v>
      </c>
      <c r="EH8" s="21">
        <f t="shared" si="6"/>
        <v>0</v>
      </c>
      <c r="EI8" s="21">
        <f t="shared" si="6"/>
        <v>0</v>
      </c>
      <c r="EJ8" s="21">
        <f t="shared" si="6"/>
        <v>0</v>
      </c>
      <c r="EK8" s="21">
        <f t="shared" si="6"/>
        <v>0</v>
      </c>
      <c r="EL8" s="21">
        <f t="shared" si="6"/>
        <v>0</v>
      </c>
      <c r="EM8" s="21">
        <f t="shared" si="6"/>
        <v>0</v>
      </c>
      <c r="EN8" s="21">
        <f t="shared" si="6"/>
        <v>0</v>
      </c>
      <c r="EO8" s="21">
        <f t="shared" si="6"/>
        <v>0</v>
      </c>
      <c r="EP8" s="21">
        <f t="shared" si="6"/>
        <v>0</v>
      </c>
      <c r="EQ8" s="21">
        <f t="shared" si="6"/>
        <v>0</v>
      </c>
      <c r="ER8" s="21">
        <f t="shared" si="6"/>
        <v>0</v>
      </c>
      <c r="ES8" s="21">
        <f t="shared" si="6"/>
        <v>0</v>
      </c>
      <c r="ET8" s="21">
        <f t="shared" si="6"/>
        <v>0</v>
      </c>
      <c r="EU8" s="21">
        <f t="shared" si="6"/>
        <v>0</v>
      </c>
      <c r="EV8" s="21">
        <f t="shared" si="6"/>
        <v>0</v>
      </c>
      <c r="EW8" s="21">
        <f t="shared" si="6"/>
        <v>0</v>
      </c>
      <c r="EX8" s="21">
        <f t="shared" si="6"/>
        <v>0</v>
      </c>
      <c r="EY8" s="21">
        <f t="shared" si="6"/>
        <v>0</v>
      </c>
      <c r="EZ8" s="21">
        <f t="shared" si="6"/>
        <v>0</v>
      </c>
      <c r="FA8" s="21">
        <f t="shared" si="6"/>
        <v>0</v>
      </c>
      <c r="FB8" s="21">
        <f t="shared" si="6"/>
        <v>0</v>
      </c>
      <c r="FC8" s="21">
        <f t="shared" si="6"/>
        <v>0</v>
      </c>
      <c r="FD8" s="21">
        <f t="shared" si="6"/>
        <v>0</v>
      </c>
      <c r="FE8" s="21">
        <f t="shared" si="6"/>
        <v>0</v>
      </c>
      <c r="FF8" s="21">
        <f t="shared" si="6"/>
        <v>0</v>
      </c>
      <c r="FG8" s="21">
        <f t="shared" si="6"/>
        <v>0</v>
      </c>
      <c r="FH8" s="21">
        <f t="shared" si="6"/>
        <v>0</v>
      </c>
      <c r="FI8" s="21">
        <f t="shared" si="6"/>
        <v>0</v>
      </c>
      <c r="FJ8" s="21">
        <f t="shared" si="6"/>
        <v>0</v>
      </c>
      <c r="FK8" s="21">
        <f t="shared" si="6"/>
        <v>0</v>
      </c>
      <c r="FL8" s="21">
        <f t="shared" si="6"/>
        <v>0</v>
      </c>
      <c r="FM8" s="21">
        <f t="shared" si="6"/>
        <v>0</v>
      </c>
      <c r="FN8" s="21">
        <f t="shared" si="6"/>
        <v>0</v>
      </c>
      <c r="FO8" s="21">
        <f t="shared" si="6"/>
        <v>0</v>
      </c>
      <c r="FP8" s="21">
        <f t="shared" si="6"/>
        <v>0</v>
      </c>
      <c r="FQ8" s="21">
        <f t="shared" si="6"/>
        <v>0</v>
      </c>
      <c r="FR8" s="21">
        <f t="shared" si="6"/>
        <v>0</v>
      </c>
      <c r="FS8" s="21">
        <f t="shared" si="6"/>
        <v>0</v>
      </c>
      <c r="FT8" s="21">
        <f t="shared" si="6"/>
        <v>0</v>
      </c>
      <c r="FU8" s="21">
        <f t="shared" si="6"/>
        <v>0</v>
      </c>
      <c r="FV8" s="21">
        <f t="shared" si="6"/>
        <v>0</v>
      </c>
      <c r="FW8" s="21">
        <f t="shared" si="6"/>
        <v>0</v>
      </c>
      <c r="FX8" s="21">
        <f t="shared" si="6"/>
        <v>0</v>
      </c>
      <c r="FY8" s="21">
        <f t="shared" si="6"/>
        <v>0</v>
      </c>
      <c r="FZ8" s="21">
        <f t="shared" si="6"/>
        <v>0</v>
      </c>
      <c r="GA8" s="21">
        <f t="shared" si="6"/>
        <v>0</v>
      </c>
      <c r="GB8" s="21">
        <f t="shared" si="6"/>
        <v>0</v>
      </c>
      <c r="GC8" s="21">
        <f t="shared" si="6"/>
        <v>0</v>
      </c>
      <c r="GD8" s="21">
        <f t="shared" si="6"/>
        <v>0</v>
      </c>
      <c r="GE8" s="21">
        <f t="shared" si="6"/>
        <v>0</v>
      </c>
      <c r="GF8" s="21">
        <f t="shared" si="6"/>
        <v>0</v>
      </c>
      <c r="GG8" s="21">
        <f t="shared" si="6"/>
        <v>0</v>
      </c>
      <c r="GH8" s="21">
        <f t="shared" si="6"/>
        <v>0</v>
      </c>
      <c r="GI8" s="21">
        <f t="shared" si="6"/>
        <v>0</v>
      </c>
      <c r="GJ8" s="21">
        <f t="shared" si="6"/>
        <v>0</v>
      </c>
      <c r="GK8" s="21">
        <f t="shared" si="6"/>
        <v>0</v>
      </c>
      <c r="GL8" s="21">
        <f t="shared" si="6"/>
        <v>0</v>
      </c>
      <c r="GM8" s="21">
        <f t="shared" si="6"/>
        <v>0</v>
      </c>
      <c r="GN8" s="21">
        <f t="shared" si="6"/>
        <v>0</v>
      </c>
      <c r="GO8" s="21">
        <f t="shared" ref="GO8:GS8" si="7">GO7*1.25</f>
        <v>0</v>
      </c>
      <c r="GP8" s="21">
        <f t="shared" si="7"/>
        <v>0</v>
      </c>
      <c r="GQ8" s="21">
        <f t="shared" si="7"/>
        <v>0</v>
      </c>
      <c r="GR8" s="21">
        <f t="shared" si="7"/>
        <v>0</v>
      </c>
      <c r="GS8" s="21">
        <f t="shared" si="7"/>
        <v>0</v>
      </c>
    </row>
    <row r="9" spans="1:201" ht="35" customHeight="1" x14ac:dyDescent="0.25">
      <c r="A9" s="28" t="s">
        <v>31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>
        <v>0</v>
      </c>
      <c r="BF9" s="70">
        <v>0</v>
      </c>
      <c r="BG9" s="70">
        <v>0</v>
      </c>
      <c r="BH9" s="70">
        <v>0</v>
      </c>
      <c r="BI9" s="70">
        <v>0</v>
      </c>
      <c r="BJ9" s="70">
        <v>0</v>
      </c>
      <c r="BK9" s="70">
        <v>0</v>
      </c>
      <c r="BL9" s="70">
        <v>0</v>
      </c>
      <c r="BM9" s="70">
        <v>0</v>
      </c>
      <c r="BN9" s="70">
        <v>0</v>
      </c>
      <c r="BO9" s="70">
        <v>0</v>
      </c>
      <c r="BP9" s="70">
        <v>0</v>
      </c>
      <c r="BQ9" s="70">
        <v>0</v>
      </c>
      <c r="BR9" s="70">
        <v>0</v>
      </c>
      <c r="BS9" s="70">
        <v>0</v>
      </c>
      <c r="BT9" s="70">
        <v>0</v>
      </c>
      <c r="BU9" s="70">
        <v>0</v>
      </c>
      <c r="BV9" s="70">
        <v>0</v>
      </c>
      <c r="BW9" s="70">
        <v>0</v>
      </c>
      <c r="BX9" s="70">
        <v>0</v>
      </c>
      <c r="BY9" s="70">
        <v>0</v>
      </c>
      <c r="BZ9" s="70">
        <v>0</v>
      </c>
      <c r="CA9" s="70">
        <v>0</v>
      </c>
      <c r="CB9" s="70">
        <v>0</v>
      </c>
      <c r="CC9" s="70">
        <v>0</v>
      </c>
      <c r="CD9" s="70">
        <v>0</v>
      </c>
      <c r="CE9" s="70">
        <v>0</v>
      </c>
      <c r="CF9" s="70">
        <v>0</v>
      </c>
      <c r="CG9" s="70">
        <v>0</v>
      </c>
      <c r="CH9" s="70">
        <v>0</v>
      </c>
      <c r="CI9" s="70">
        <v>0</v>
      </c>
      <c r="CJ9" s="70">
        <v>0</v>
      </c>
      <c r="CK9" s="70">
        <v>0</v>
      </c>
      <c r="CL9" s="70">
        <v>0</v>
      </c>
      <c r="CM9" s="70">
        <v>0</v>
      </c>
      <c r="CN9" s="70">
        <v>0</v>
      </c>
      <c r="CO9" s="70">
        <v>0</v>
      </c>
      <c r="CP9" s="70">
        <v>0</v>
      </c>
      <c r="CQ9" s="70">
        <v>0</v>
      </c>
      <c r="CR9" s="70">
        <v>0</v>
      </c>
      <c r="CS9" s="70">
        <v>0</v>
      </c>
      <c r="CT9" s="70">
        <v>0</v>
      </c>
      <c r="CU9" s="70">
        <v>0</v>
      </c>
      <c r="CV9" s="70">
        <v>0</v>
      </c>
      <c r="CW9" s="70">
        <v>0</v>
      </c>
      <c r="CX9" s="70">
        <v>0</v>
      </c>
      <c r="CY9" s="70">
        <v>0</v>
      </c>
      <c r="CZ9" s="70">
        <v>0</v>
      </c>
      <c r="DA9" s="70">
        <v>0</v>
      </c>
      <c r="DB9" s="70">
        <v>0</v>
      </c>
      <c r="DC9" s="70">
        <v>0</v>
      </c>
      <c r="DD9" s="70">
        <v>0</v>
      </c>
      <c r="DE9" s="70">
        <v>0</v>
      </c>
      <c r="DF9" s="70">
        <v>0</v>
      </c>
      <c r="DG9" s="70">
        <v>0</v>
      </c>
      <c r="DH9" s="70">
        <v>0</v>
      </c>
      <c r="DI9" s="70">
        <v>0</v>
      </c>
      <c r="DJ9" s="70">
        <v>0</v>
      </c>
      <c r="DK9" s="70">
        <v>0</v>
      </c>
      <c r="DL9" s="70">
        <v>0</v>
      </c>
      <c r="DM9" s="70">
        <v>0</v>
      </c>
      <c r="DN9" s="70">
        <v>0</v>
      </c>
      <c r="DO9" s="70">
        <v>0</v>
      </c>
      <c r="DP9" s="70">
        <v>0</v>
      </c>
      <c r="DQ9" s="70">
        <v>0</v>
      </c>
      <c r="DR9" s="70">
        <v>0</v>
      </c>
      <c r="DS9" s="70">
        <v>0</v>
      </c>
      <c r="DT9" s="70">
        <v>0</v>
      </c>
      <c r="DU9" s="70">
        <v>0</v>
      </c>
      <c r="DV9" s="70">
        <v>0</v>
      </c>
      <c r="DW9" s="70">
        <v>0</v>
      </c>
      <c r="DX9" s="70">
        <v>0</v>
      </c>
      <c r="DY9" s="70">
        <v>0</v>
      </c>
      <c r="DZ9" s="70">
        <v>0</v>
      </c>
      <c r="EA9" s="70">
        <v>0</v>
      </c>
      <c r="EB9" s="70">
        <v>0</v>
      </c>
      <c r="EC9" s="70">
        <v>0</v>
      </c>
      <c r="ED9" s="70">
        <v>0</v>
      </c>
      <c r="EE9" s="70">
        <v>0</v>
      </c>
      <c r="EF9" s="70">
        <v>0</v>
      </c>
      <c r="EG9" s="70">
        <v>0</v>
      </c>
      <c r="EH9" s="70">
        <v>0</v>
      </c>
      <c r="EI9" s="70">
        <v>0</v>
      </c>
      <c r="EJ9" s="70">
        <v>0</v>
      </c>
      <c r="EK9" s="70">
        <v>0</v>
      </c>
      <c r="EL9" s="70">
        <v>0</v>
      </c>
      <c r="EM9" s="70">
        <v>0</v>
      </c>
      <c r="EN9" s="70">
        <v>0</v>
      </c>
      <c r="EO9" s="70">
        <v>0</v>
      </c>
      <c r="EP9" s="70">
        <v>0</v>
      </c>
      <c r="EQ9" s="70">
        <v>0</v>
      </c>
      <c r="ER9" s="70">
        <v>0</v>
      </c>
      <c r="ES9" s="70">
        <v>0</v>
      </c>
      <c r="ET9" s="70">
        <v>0</v>
      </c>
      <c r="EU9" s="70">
        <v>0</v>
      </c>
      <c r="EV9" s="70">
        <v>0</v>
      </c>
      <c r="EW9" s="70">
        <v>0</v>
      </c>
      <c r="EX9" s="70">
        <v>0</v>
      </c>
      <c r="EY9" s="70">
        <v>0</v>
      </c>
      <c r="EZ9" s="70">
        <v>0</v>
      </c>
      <c r="FA9" s="70">
        <v>0</v>
      </c>
      <c r="FB9" s="70">
        <v>0</v>
      </c>
      <c r="FC9" s="70">
        <v>0</v>
      </c>
      <c r="FD9" s="70">
        <v>0</v>
      </c>
      <c r="FE9" s="70">
        <v>0</v>
      </c>
      <c r="FF9" s="70">
        <v>0</v>
      </c>
      <c r="FG9" s="70">
        <v>0</v>
      </c>
      <c r="FH9" s="70">
        <v>0</v>
      </c>
      <c r="FI9" s="70">
        <v>0</v>
      </c>
      <c r="FJ9" s="70">
        <v>0</v>
      </c>
      <c r="FK9" s="70">
        <v>0</v>
      </c>
      <c r="FL9" s="70">
        <v>0</v>
      </c>
      <c r="FM9" s="70">
        <v>0</v>
      </c>
      <c r="FN9" s="70">
        <v>0</v>
      </c>
      <c r="FO9" s="70">
        <v>0</v>
      </c>
      <c r="FP9" s="70">
        <v>0</v>
      </c>
      <c r="FQ9" s="70">
        <v>0</v>
      </c>
      <c r="FR9" s="70">
        <v>0</v>
      </c>
      <c r="FS9" s="70">
        <v>0</v>
      </c>
      <c r="FT9" s="70">
        <v>0</v>
      </c>
      <c r="FU9" s="70">
        <v>0</v>
      </c>
      <c r="FV9" s="70">
        <v>0</v>
      </c>
      <c r="FW9" s="70">
        <v>0</v>
      </c>
      <c r="FX9" s="70">
        <v>0</v>
      </c>
      <c r="FY9" s="70">
        <v>0</v>
      </c>
      <c r="FZ9" s="70">
        <v>0</v>
      </c>
      <c r="GA9" s="70">
        <v>0</v>
      </c>
      <c r="GB9" s="70">
        <v>0</v>
      </c>
      <c r="GC9" s="70">
        <v>0</v>
      </c>
      <c r="GD9" s="70">
        <v>0</v>
      </c>
      <c r="GE9" s="70">
        <v>0</v>
      </c>
      <c r="GF9" s="70">
        <v>0</v>
      </c>
      <c r="GG9" s="70">
        <v>0</v>
      </c>
      <c r="GH9" s="70">
        <v>0</v>
      </c>
      <c r="GI9" s="70">
        <v>0</v>
      </c>
      <c r="GJ9" s="70">
        <v>0</v>
      </c>
      <c r="GK9" s="70">
        <v>0</v>
      </c>
      <c r="GL9" s="70">
        <v>0</v>
      </c>
      <c r="GM9" s="70">
        <v>0</v>
      </c>
      <c r="GN9" s="70">
        <v>0</v>
      </c>
      <c r="GO9" s="70">
        <v>0</v>
      </c>
      <c r="GP9" s="70">
        <v>0</v>
      </c>
      <c r="GQ9" s="70">
        <v>0</v>
      </c>
      <c r="GR9" s="70">
        <v>0</v>
      </c>
      <c r="GS9" s="70">
        <v>0</v>
      </c>
    </row>
    <row r="10" spans="1:201" ht="35" customHeight="1" x14ac:dyDescent="0.25">
      <c r="A10" s="28" t="s">
        <v>28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0">
        <v>0</v>
      </c>
      <c r="BQ10" s="20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0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0</v>
      </c>
      <c r="DG10" s="20">
        <v>0</v>
      </c>
      <c r="DH10" s="20">
        <v>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0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20">
        <v>0</v>
      </c>
      <c r="EM10" s="20">
        <v>0</v>
      </c>
      <c r="EN10" s="20">
        <v>0</v>
      </c>
      <c r="EO10" s="20">
        <v>0</v>
      </c>
      <c r="EP10" s="20">
        <v>0</v>
      </c>
      <c r="EQ10" s="20">
        <v>0</v>
      </c>
      <c r="ER10" s="20">
        <v>0</v>
      </c>
      <c r="ES10" s="20">
        <v>0</v>
      </c>
      <c r="ET10" s="20">
        <v>0</v>
      </c>
      <c r="EU10" s="20">
        <v>0</v>
      </c>
      <c r="EV10" s="20">
        <v>0</v>
      </c>
      <c r="EW10" s="20">
        <v>0</v>
      </c>
      <c r="EX10" s="20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0</v>
      </c>
      <c r="FD10" s="20">
        <v>0</v>
      </c>
      <c r="FE10" s="20">
        <v>0</v>
      </c>
      <c r="FF10" s="20">
        <v>0</v>
      </c>
      <c r="FG10" s="20">
        <v>0</v>
      </c>
      <c r="FH10" s="20">
        <v>0</v>
      </c>
      <c r="FI10" s="20">
        <v>0</v>
      </c>
      <c r="FJ10" s="20">
        <v>0</v>
      </c>
      <c r="FK10" s="20">
        <v>0</v>
      </c>
      <c r="FL10" s="20">
        <v>0</v>
      </c>
      <c r="FM10" s="20">
        <v>0</v>
      </c>
      <c r="FN10" s="20">
        <v>0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20">
        <v>0</v>
      </c>
      <c r="FZ10" s="20">
        <v>0</v>
      </c>
      <c r="GA10" s="20">
        <v>0</v>
      </c>
      <c r="GB10" s="20">
        <v>0</v>
      </c>
      <c r="GC10" s="20">
        <v>0</v>
      </c>
      <c r="GD10" s="20">
        <v>0</v>
      </c>
      <c r="GE10" s="20">
        <v>0</v>
      </c>
      <c r="GF10" s="20">
        <v>0</v>
      </c>
      <c r="GG10" s="20">
        <v>0</v>
      </c>
      <c r="GH10" s="20">
        <v>0</v>
      </c>
      <c r="GI10" s="20">
        <v>0</v>
      </c>
      <c r="GJ10" s="20">
        <v>0</v>
      </c>
      <c r="GK10" s="20">
        <v>0</v>
      </c>
      <c r="GL10" s="20">
        <v>0</v>
      </c>
      <c r="GM10" s="20">
        <v>0</v>
      </c>
      <c r="GN10" s="20">
        <v>0</v>
      </c>
      <c r="GO10" s="20">
        <v>0</v>
      </c>
      <c r="GP10" s="20">
        <v>0</v>
      </c>
      <c r="GQ10" s="20">
        <v>0</v>
      </c>
      <c r="GR10" s="20">
        <v>0</v>
      </c>
      <c r="GS10" s="20">
        <v>0</v>
      </c>
    </row>
    <row r="11" spans="1:201" ht="35" customHeight="1" x14ac:dyDescent="0.35">
      <c r="A11" s="29" t="s">
        <v>35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56">
        <v>0</v>
      </c>
      <c r="AX11" s="56">
        <v>0</v>
      </c>
      <c r="AY11" s="56">
        <v>0</v>
      </c>
      <c r="AZ11" s="56">
        <v>0</v>
      </c>
      <c r="BA11" s="56">
        <v>0</v>
      </c>
      <c r="BB11" s="56">
        <v>0</v>
      </c>
      <c r="BC11" s="56">
        <v>0</v>
      </c>
      <c r="BD11" s="56">
        <v>0</v>
      </c>
      <c r="BE11" s="56">
        <v>0</v>
      </c>
      <c r="BF11" s="56">
        <v>0</v>
      </c>
      <c r="BG11" s="56">
        <v>0</v>
      </c>
      <c r="BH11" s="56">
        <v>0</v>
      </c>
      <c r="BI11" s="56">
        <v>0</v>
      </c>
      <c r="BJ11" s="56">
        <v>0</v>
      </c>
      <c r="BK11" s="56">
        <v>0</v>
      </c>
      <c r="BL11" s="56">
        <v>0</v>
      </c>
      <c r="BM11" s="56">
        <v>0</v>
      </c>
      <c r="BN11" s="56">
        <v>0</v>
      </c>
      <c r="BO11" s="56">
        <v>0</v>
      </c>
      <c r="BP11" s="56">
        <v>0</v>
      </c>
      <c r="BQ11" s="56">
        <v>0</v>
      </c>
      <c r="BR11" s="56">
        <v>0</v>
      </c>
      <c r="BS11" s="56">
        <v>0</v>
      </c>
      <c r="BT11" s="56">
        <v>0</v>
      </c>
      <c r="BU11" s="56">
        <v>0</v>
      </c>
      <c r="BV11" s="56">
        <v>0</v>
      </c>
      <c r="BW11" s="56">
        <v>0</v>
      </c>
      <c r="BX11" s="56">
        <v>0</v>
      </c>
      <c r="BY11" s="56">
        <v>0</v>
      </c>
      <c r="BZ11" s="56">
        <v>0</v>
      </c>
      <c r="CA11" s="56">
        <v>0</v>
      </c>
      <c r="CB11" s="56">
        <v>0</v>
      </c>
      <c r="CC11" s="56">
        <v>0</v>
      </c>
      <c r="CD11" s="56">
        <v>0</v>
      </c>
      <c r="CE11" s="56">
        <v>0</v>
      </c>
      <c r="CF11" s="56">
        <v>0</v>
      </c>
      <c r="CG11" s="56">
        <v>0</v>
      </c>
      <c r="CH11" s="56">
        <v>0</v>
      </c>
      <c r="CI11" s="56">
        <v>0</v>
      </c>
      <c r="CJ11" s="56">
        <v>0</v>
      </c>
      <c r="CK11" s="56">
        <v>0</v>
      </c>
      <c r="CL11" s="56">
        <v>0</v>
      </c>
      <c r="CM11" s="56">
        <v>0</v>
      </c>
      <c r="CN11" s="56">
        <v>0</v>
      </c>
      <c r="CO11" s="56">
        <v>0</v>
      </c>
      <c r="CP11" s="56">
        <v>0</v>
      </c>
      <c r="CQ11" s="56">
        <v>0</v>
      </c>
      <c r="CR11" s="56">
        <v>0</v>
      </c>
      <c r="CS11" s="56">
        <v>0</v>
      </c>
      <c r="CT11" s="56">
        <v>0</v>
      </c>
      <c r="CU11" s="56">
        <v>0</v>
      </c>
      <c r="CV11" s="56">
        <v>0</v>
      </c>
      <c r="CW11" s="56">
        <v>0</v>
      </c>
      <c r="CX11" s="56">
        <v>0</v>
      </c>
      <c r="CY11" s="56">
        <v>0</v>
      </c>
      <c r="CZ11" s="56">
        <v>0</v>
      </c>
      <c r="DA11" s="56">
        <v>0</v>
      </c>
      <c r="DB11" s="56">
        <v>0</v>
      </c>
      <c r="DC11" s="56">
        <v>0</v>
      </c>
      <c r="DD11" s="56">
        <v>0</v>
      </c>
      <c r="DE11" s="56">
        <v>0</v>
      </c>
      <c r="DF11" s="56">
        <v>0</v>
      </c>
      <c r="DG11" s="56">
        <v>0</v>
      </c>
      <c r="DH11" s="56">
        <v>0</v>
      </c>
      <c r="DI11" s="56">
        <v>0</v>
      </c>
      <c r="DJ11" s="56">
        <v>0</v>
      </c>
      <c r="DK11" s="56">
        <v>0</v>
      </c>
      <c r="DL11" s="56">
        <v>0</v>
      </c>
      <c r="DM11" s="56">
        <v>0</v>
      </c>
      <c r="DN11" s="56">
        <v>0</v>
      </c>
      <c r="DO11" s="56">
        <v>0</v>
      </c>
      <c r="DP11" s="56">
        <v>0</v>
      </c>
      <c r="DQ11" s="56">
        <v>0</v>
      </c>
      <c r="DR11" s="56">
        <v>0</v>
      </c>
      <c r="DS11" s="56">
        <v>0</v>
      </c>
      <c r="DT11" s="56">
        <v>0</v>
      </c>
      <c r="DU11" s="56">
        <v>0</v>
      </c>
      <c r="DV11" s="56">
        <v>0</v>
      </c>
      <c r="DW11" s="56">
        <v>0</v>
      </c>
      <c r="DX11" s="56">
        <v>0</v>
      </c>
      <c r="DY11" s="56">
        <v>0</v>
      </c>
      <c r="DZ11" s="56">
        <v>0</v>
      </c>
      <c r="EA11" s="56">
        <v>0</v>
      </c>
      <c r="EB11" s="56">
        <v>0</v>
      </c>
      <c r="EC11" s="56">
        <v>0</v>
      </c>
      <c r="ED11" s="56">
        <v>0</v>
      </c>
      <c r="EE11" s="56">
        <v>0</v>
      </c>
      <c r="EF11" s="56">
        <v>0</v>
      </c>
      <c r="EG11" s="56">
        <v>0</v>
      </c>
      <c r="EH11" s="56">
        <v>0</v>
      </c>
      <c r="EI11" s="56">
        <v>0</v>
      </c>
      <c r="EJ11" s="56">
        <v>0</v>
      </c>
      <c r="EK11" s="56">
        <v>0</v>
      </c>
      <c r="EL11" s="56">
        <v>0</v>
      </c>
      <c r="EM11" s="56">
        <v>0</v>
      </c>
      <c r="EN11" s="56">
        <v>0</v>
      </c>
      <c r="EO11" s="56">
        <v>0</v>
      </c>
      <c r="EP11" s="56">
        <v>0</v>
      </c>
      <c r="EQ11" s="56">
        <v>0</v>
      </c>
      <c r="ER11" s="56">
        <v>0</v>
      </c>
      <c r="ES11" s="56">
        <v>0</v>
      </c>
      <c r="ET11" s="56">
        <v>0</v>
      </c>
      <c r="EU11" s="56">
        <v>0</v>
      </c>
      <c r="EV11" s="56">
        <v>0</v>
      </c>
      <c r="EW11" s="56">
        <v>0</v>
      </c>
      <c r="EX11" s="56">
        <v>0</v>
      </c>
      <c r="EY11" s="56">
        <v>0</v>
      </c>
      <c r="EZ11" s="56">
        <v>0</v>
      </c>
      <c r="FA11" s="56">
        <v>0</v>
      </c>
      <c r="FB11" s="56">
        <v>0</v>
      </c>
      <c r="FC11" s="56">
        <v>0</v>
      </c>
      <c r="FD11" s="56">
        <v>0</v>
      </c>
      <c r="FE11" s="56">
        <v>0</v>
      </c>
      <c r="FF11" s="56">
        <v>0</v>
      </c>
      <c r="FG11" s="56">
        <v>0</v>
      </c>
      <c r="FH11" s="56">
        <v>0</v>
      </c>
      <c r="FI11" s="56">
        <v>0</v>
      </c>
      <c r="FJ11" s="56">
        <v>0</v>
      </c>
      <c r="FK11" s="56">
        <v>0</v>
      </c>
      <c r="FL11" s="56">
        <v>0</v>
      </c>
      <c r="FM11" s="56">
        <v>0</v>
      </c>
      <c r="FN11" s="56">
        <v>0</v>
      </c>
      <c r="FO11" s="56">
        <v>0</v>
      </c>
      <c r="FP11" s="56">
        <v>0</v>
      </c>
      <c r="FQ11" s="56">
        <v>0</v>
      </c>
      <c r="FR11" s="56">
        <v>0</v>
      </c>
      <c r="FS11" s="56">
        <v>0</v>
      </c>
      <c r="FT11" s="56">
        <v>0</v>
      </c>
      <c r="FU11" s="56">
        <v>0</v>
      </c>
      <c r="FV11" s="56">
        <v>0</v>
      </c>
      <c r="FW11" s="56">
        <v>0</v>
      </c>
      <c r="FX11" s="56">
        <v>0</v>
      </c>
      <c r="FY11" s="56">
        <v>0</v>
      </c>
      <c r="FZ11" s="56">
        <v>0</v>
      </c>
      <c r="GA11" s="56">
        <v>0</v>
      </c>
      <c r="GB11" s="56">
        <v>0</v>
      </c>
      <c r="GC11" s="56">
        <v>0</v>
      </c>
      <c r="GD11" s="56">
        <v>0</v>
      </c>
      <c r="GE11" s="56">
        <v>0</v>
      </c>
      <c r="GF11" s="56">
        <v>0</v>
      </c>
      <c r="GG11" s="56">
        <v>0</v>
      </c>
      <c r="GH11" s="56">
        <v>0</v>
      </c>
      <c r="GI11" s="56">
        <v>0</v>
      </c>
      <c r="GJ11" s="56">
        <v>0</v>
      </c>
      <c r="GK11" s="56">
        <v>0</v>
      </c>
      <c r="GL11" s="56">
        <v>0</v>
      </c>
      <c r="GM11" s="56">
        <v>0</v>
      </c>
      <c r="GN11" s="56">
        <v>0</v>
      </c>
      <c r="GO11" s="56">
        <v>0</v>
      </c>
      <c r="GP11" s="56">
        <v>0</v>
      </c>
      <c r="GQ11" s="56">
        <v>0</v>
      </c>
      <c r="GR11" s="56">
        <v>0</v>
      </c>
      <c r="GS11" s="56">
        <v>0</v>
      </c>
    </row>
    <row r="12" spans="1:201" s="58" customFormat="1" ht="35" customHeight="1" x14ac:dyDescent="0.3">
      <c r="A12" s="27" t="s">
        <v>32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0</v>
      </c>
      <c r="BF12" s="42">
        <v>0</v>
      </c>
      <c r="BG12" s="42">
        <v>0</v>
      </c>
      <c r="BH12" s="42">
        <v>0</v>
      </c>
      <c r="BI12" s="42">
        <v>0</v>
      </c>
      <c r="BJ12" s="42">
        <v>0</v>
      </c>
      <c r="BK12" s="42">
        <v>0</v>
      </c>
      <c r="BL12" s="42">
        <v>0</v>
      </c>
      <c r="BM12" s="42">
        <v>0</v>
      </c>
      <c r="BN12" s="42">
        <v>0</v>
      </c>
      <c r="BO12" s="42">
        <v>0</v>
      </c>
      <c r="BP12" s="42">
        <v>0</v>
      </c>
      <c r="BQ12" s="42">
        <v>0</v>
      </c>
      <c r="BR12" s="42">
        <v>0</v>
      </c>
      <c r="BS12" s="42">
        <v>0</v>
      </c>
      <c r="BT12" s="42">
        <v>0</v>
      </c>
      <c r="BU12" s="42">
        <v>0</v>
      </c>
      <c r="BV12" s="42">
        <v>0</v>
      </c>
      <c r="BW12" s="42">
        <v>0</v>
      </c>
      <c r="BX12" s="42">
        <v>0</v>
      </c>
      <c r="BY12" s="42">
        <v>0</v>
      </c>
      <c r="BZ12" s="42">
        <v>0</v>
      </c>
      <c r="CA12" s="42">
        <v>0</v>
      </c>
      <c r="CB12" s="42">
        <v>0</v>
      </c>
      <c r="CC12" s="42">
        <v>0</v>
      </c>
      <c r="CD12" s="42">
        <v>0</v>
      </c>
      <c r="CE12" s="42">
        <v>0</v>
      </c>
      <c r="CF12" s="42">
        <v>0</v>
      </c>
      <c r="CG12" s="42">
        <v>0</v>
      </c>
      <c r="CH12" s="42">
        <v>0</v>
      </c>
      <c r="CI12" s="42">
        <v>0</v>
      </c>
      <c r="CJ12" s="42">
        <v>0</v>
      </c>
      <c r="CK12" s="42">
        <v>0</v>
      </c>
      <c r="CL12" s="42">
        <v>0</v>
      </c>
      <c r="CM12" s="42">
        <v>0</v>
      </c>
      <c r="CN12" s="42">
        <v>0</v>
      </c>
      <c r="CO12" s="42">
        <v>0</v>
      </c>
      <c r="CP12" s="42">
        <v>0</v>
      </c>
      <c r="CQ12" s="42">
        <v>0</v>
      </c>
      <c r="CR12" s="42">
        <v>0</v>
      </c>
      <c r="CS12" s="42">
        <v>0</v>
      </c>
      <c r="CT12" s="42">
        <v>0</v>
      </c>
      <c r="CU12" s="42">
        <v>0</v>
      </c>
      <c r="CV12" s="42">
        <v>0</v>
      </c>
      <c r="CW12" s="42">
        <v>0</v>
      </c>
      <c r="CX12" s="42">
        <v>0</v>
      </c>
      <c r="CY12" s="42">
        <v>0</v>
      </c>
      <c r="CZ12" s="42">
        <v>0</v>
      </c>
      <c r="DA12" s="42">
        <v>0</v>
      </c>
      <c r="DB12" s="42">
        <v>0</v>
      </c>
      <c r="DC12" s="42">
        <v>0</v>
      </c>
      <c r="DD12" s="42">
        <v>0</v>
      </c>
      <c r="DE12" s="42">
        <v>0</v>
      </c>
      <c r="DF12" s="42">
        <v>0</v>
      </c>
      <c r="DG12" s="42">
        <v>0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2">
        <v>0</v>
      </c>
      <c r="DN12" s="42">
        <v>0</v>
      </c>
      <c r="DO12" s="42">
        <v>0</v>
      </c>
      <c r="DP12" s="42">
        <v>0</v>
      </c>
      <c r="DQ12" s="42">
        <v>0</v>
      </c>
      <c r="DR12" s="42">
        <v>0</v>
      </c>
      <c r="DS12" s="42">
        <v>0</v>
      </c>
      <c r="DT12" s="42">
        <v>0</v>
      </c>
      <c r="DU12" s="42">
        <v>0</v>
      </c>
      <c r="DV12" s="42">
        <v>0</v>
      </c>
      <c r="DW12" s="42">
        <v>0</v>
      </c>
      <c r="DX12" s="42">
        <v>0</v>
      </c>
      <c r="DY12" s="42">
        <v>0</v>
      </c>
      <c r="DZ12" s="42">
        <v>0</v>
      </c>
      <c r="EA12" s="42">
        <v>0</v>
      </c>
      <c r="EB12" s="42">
        <v>0</v>
      </c>
      <c r="EC12" s="42">
        <v>0</v>
      </c>
      <c r="ED12" s="42">
        <v>0</v>
      </c>
      <c r="EE12" s="42">
        <v>0</v>
      </c>
      <c r="EF12" s="42">
        <v>0</v>
      </c>
      <c r="EG12" s="42">
        <v>0</v>
      </c>
      <c r="EH12" s="42">
        <v>0</v>
      </c>
      <c r="EI12" s="42">
        <v>0</v>
      </c>
      <c r="EJ12" s="42">
        <v>0</v>
      </c>
      <c r="EK12" s="42">
        <v>0</v>
      </c>
      <c r="EL12" s="42">
        <v>0</v>
      </c>
      <c r="EM12" s="42">
        <v>0</v>
      </c>
      <c r="EN12" s="42">
        <v>0</v>
      </c>
      <c r="EO12" s="42">
        <v>0</v>
      </c>
      <c r="EP12" s="42">
        <v>0</v>
      </c>
      <c r="EQ12" s="42">
        <v>0</v>
      </c>
      <c r="ER12" s="42">
        <v>0</v>
      </c>
      <c r="ES12" s="42">
        <v>0</v>
      </c>
      <c r="ET12" s="42">
        <v>0</v>
      </c>
      <c r="EU12" s="42">
        <v>0</v>
      </c>
      <c r="EV12" s="42">
        <v>0</v>
      </c>
      <c r="EW12" s="42">
        <v>0</v>
      </c>
      <c r="EX12" s="42">
        <v>0</v>
      </c>
      <c r="EY12" s="42">
        <v>0</v>
      </c>
      <c r="EZ12" s="42">
        <v>0</v>
      </c>
      <c r="FA12" s="42">
        <v>0</v>
      </c>
      <c r="FB12" s="42">
        <v>0</v>
      </c>
      <c r="FC12" s="42">
        <v>0</v>
      </c>
      <c r="FD12" s="42">
        <v>0</v>
      </c>
      <c r="FE12" s="42">
        <v>0</v>
      </c>
      <c r="FF12" s="42">
        <v>0</v>
      </c>
      <c r="FG12" s="42">
        <v>0</v>
      </c>
      <c r="FH12" s="42">
        <v>0</v>
      </c>
      <c r="FI12" s="42">
        <v>0</v>
      </c>
      <c r="FJ12" s="42">
        <v>0</v>
      </c>
      <c r="FK12" s="42">
        <v>0</v>
      </c>
      <c r="FL12" s="42">
        <v>0</v>
      </c>
      <c r="FM12" s="42">
        <v>0</v>
      </c>
      <c r="FN12" s="42">
        <v>0</v>
      </c>
      <c r="FO12" s="42">
        <v>0</v>
      </c>
      <c r="FP12" s="42">
        <v>0</v>
      </c>
      <c r="FQ12" s="42">
        <v>0</v>
      </c>
      <c r="FR12" s="42">
        <v>0</v>
      </c>
      <c r="FS12" s="42">
        <v>0</v>
      </c>
      <c r="FT12" s="42">
        <v>0</v>
      </c>
      <c r="FU12" s="42">
        <v>0</v>
      </c>
      <c r="FV12" s="42">
        <v>0</v>
      </c>
      <c r="FW12" s="42">
        <v>0</v>
      </c>
      <c r="FX12" s="42">
        <v>0</v>
      </c>
      <c r="FY12" s="42">
        <v>0</v>
      </c>
      <c r="FZ12" s="42">
        <v>0</v>
      </c>
      <c r="GA12" s="42">
        <v>0</v>
      </c>
      <c r="GB12" s="42">
        <v>0</v>
      </c>
      <c r="GC12" s="42">
        <v>0</v>
      </c>
      <c r="GD12" s="42">
        <v>0</v>
      </c>
      <c r="GE12" s="42">
        <v>0</v>
      </c>
      <c r="GF12" s="42">
        <v>0</v>
      </c>
      <c r="GG12" s="42">
        <v>0</v>
      </c>
      <c r="GH12" s="42">
        <v>0</v>
      </c>
      <c r="GI12" s="42">
        <v>0</v>
      </c>
      <c r="GJ12" s="42">
        <v>0</v>
      </c>
      <c r="GK12" s="42">
        <v>0</v>
      </c>
      <c r="GL12" s="42">
        <v>0</v>
      </c>
      <c r="GM12" s="42">
        <v>0</v>
      </c>
      <c r="GN12" s="42">
        <v>0</v>
      </c>
      <c r="GO12" s="42">
        <v>0</v>
      </c>
      <c r="GP12" s="42">
        <v>0</v>
      </c>
      <c r="GQ12" s="42">
        <v>0</v>
      </c>
      <c r="GR12" s="42">
        <v>0</v>
      </c>
      <c r="GS12" s="42">
        <v>0</v>
      </c>
    </row>
    <row r="13" spans="1:201" ht="35" customHeight="1" x14ac:dyDescent="0.25">
      <c r="A13" s="27" t="s">
        <v>17</v>
      </c>
      <c r="B13" s="22">
        <f>B9*B12</f>
        <v>0</v>
      </c>
      <c r="C13" s="22">
        <f>C9*C12</f>
        <v>0</v>
      </c>
      <c r="D13" s="22">
        <f>D9*D12</f>
        <v>0</v>
      </c>
      <c r="E13" s="22">
        <f t="shared" ref="E13:BP13" si="8">E9*E12</f>
        <v>0</v>
      </c>
      <c r="F13" s="22">
        <f t="shared" si="8"/>
        <v>0</v>
      </c>
      <c r="G13" s="22">
        <f t="shared" si="8"/>
        <v>0</v>
      </c>
      <c r="H13" s="22">
        <f t="shared" si="8"/>
        <v>0</v>
      </c>
      <c r="I13" s="22">
        <f t="shared" si="8"/>
        <v>0</v>
      </c>
      <c r="J13" s="22">
        <f t="shared" si="8"/>
        <v>0</v>
      </c>
      <c r="K13" s="22">
        <f t="shared" si="8"/>
        <v>0</v>
      </c>
      <c r="L13" s="22">
        <f t="shared" si="8"/>
        <v>0</v>
      </c>
      <c r="M13" s="22">
        <f t="shared" si="8"/>
        <v>0</v>
      </c>
      <c r="N13" s="22">
        <f t="shared" si="8"/>
        <v>0</v>
      </c>
      <c r="O13" s="22">
        <f t="shared" si="8"/>
        <v>0</v>
      </c>
      <c r="P13" s="22">
        <f t="shared" si="8"/>
        <v>0</v>
      </c>
      <c r="Q13" s="22">
        <f t="shared" si="8"/>
        <v>0</v>
      </c>
      <c r="R13" s="22">
        <f t="shared" si="8"/>
        <v>0</v>
      </c>
      <c r="S13" s="22">
        <f t="shared" si="8"/>
        <v>0</v>
      </c>
      <c r="T13" s="22">
        <f t="shared" si="8"/>
        <v>0</v>
      </c>
      <c r="U13" s="22">
        <f t="shared" si="8"/>
        <v>0</v>
      </c>
      <c r="V13" s="22">
        <f t="shared" si="8"/>
        <v>0</v>
      </c>
      <c r="W13" s="22">
        <f t="shared" si="8"/>
        <v>0</v>
      </c>
      <c r="X13" s="22">
        <f t="shared" si="8"/>
        <v>0</v>
      </c>
      <c r="Y13" s="22">
        <f t="shared" si="8"/>
        <v>0</v>
      </c>
      <c r="Z13" s="22">
        <f t="shared" si="8"/>
        <v>0</v>
      </c>
      <c r="AA13" s="22">
        <f t="shared" si="8"/>
        <v>0</v>
      </c>
      <c r="AB13" s="22">
        <f t="shared" si="8"/>
        <v>0</v>
      </c>
      <c r="AC13" s="22">
        <f t="shared" si="8"/>
        <v>0</v>
      </c>
      <c r="AD13" s="22">
        <f t="shared" si="8"/>
        <v>0</v>
      </c>
      <c r="AE13" s="22">
        <f t="shared" si="8"/>
        <v>0</v>
      </c>
      <c r="AF13" s="22">
        <f t="shared" si="8"/>
        <v>0</v>
      </c>
      <c r="AG13" s="22">
        <f t="shared" si="8"/>
        <v>0</v>
      </c>
      <c r="AH13" s="22">
        <f t="shared" si="8"/>
        <v>0</v>
      </c>
      <c r="AI13" s="22">
        <f t="shared" si="8"/>
        <v>0</v>
      </c>
      <c r="AJ13" s="22">
        <f t="shared" si="8"/>
        <v>0</v>
      </c>
      <c r="AK13" s="22">
        <f t="shared" si="8"/>
        <v>0</v>
      </c>
      <c r="AL13" s="22">
        <f t="shared" si="8"/>
        <v>0</v>
      </c>
      <c r="AM13" s="22">
        <f t="shared" si="8"/>
        <v>0</v>
      </c>
      <c r="AN13" s="22">
        <f t="shared" si="8"/>
        <v>0</v>
      </c>
      <c r="AO13" s="22">
        <f t="shared" si="8"/>
        <v>0</v>
      </c>
      <c r="AP13" s="22">
        <f t="shared" si="8"/>
        <v>0</v>
      </c>
      <c r="AQ13" s="22">
        <f t="shared" si="8"/>
        <v>0</v>
      </c>
      <c r="AR13" s="22">
        <f t="shared" si="8"/>
        <v>0</v>
      </c>
      <c r="AS13" s="22">
        <f t="shared" si="8"/>
        <v>0</v>
      </c>
      <c r="AT13" s="22">
        <f t="shared" si="8"/>
        <v>0</v>
      </c>
      <c r="AU13" s="22">
        <f t="shared" si="8"/>
        <v>0</v>
      </c>
      <c r="AV13" s="22">
        <f t="shared" si="8"/>
        <v>0</v>
      </c>
      <c r="AW13" s="22">
        <f t="shared" si="8"/>
        <v>0</v>
      </c>
      <c r="AX13" s="22">
        <f t="shared" si="8"/>
        <v>0</v>
      </c>
      <c r="AY13" s="22">
        <f t="shared" si="8"/>
        <v>0</v>
      </c>
      <c r="AZ13" s="22">
        <f t="shared" si="8"/>
        <v>0</v>
      </c>
      <c r="BA13" s="22">
        <f t="shared" si="8"/>
        <v>0</v>
      </c>
      <c r="BB13" s="22">
        <f t="shared" si="8"/>
        <v>0</v>
      </c>
      <c r="BC13" s="22">
        <f t="shared" si="8"/>
        <v>0</v>
      </c>
      <c r="BD13" s="22">
        <f t="shared" si="8"/>
        <v>0</v>
      </c>
      <c r="BE13" s="22">
        <f t="shared" si="8"/>
        <v>0</v>
      </c>
      <c r="BF13" s="22">
        <f t="shared" si="8"/>
        <v>0</v>
      </c>
      <c r="BG13" s="22">
        <f t="shared" si="8"/>
        <v>0</v>
      </c>
      <c r="BH13" s="22">
        <f t="shared" si="8"/>
        <v>0</v>
      </c>
      <c r="BI13" s="22">
        <f t="shared" si="8"/>
        <v>0</v>
      </c>
      <c r="BJ13" s="22">
        <f t="shared" si="8"/>
        <v>0</v>
      </c>
      <c r="BK13" s="22">
        <f t="shared" si="8"/>
        <v>0</v>
      </c>
      <c r="BL13" s="22">
        <f t="shared" si="8"/>
        <v>0</v>
      </c>
      <c r="BM13" s="22">
        <f t="shared" si="8"/>
        <v>0</v>
      </c>
      <c r="BN13" s="22">
        <f t="shared" si="8"/>
        <v>0</v>
      </c>
      <c r="BO13" s="22">
        <f t="shared" si="8"/>
        <v>0</v>
      </c>
      <c r="BP13" s="22">
        <f t="shared" si="8"/>
        <v>0</v>
      </c>
      <c r="BQ13" s="22">
        <f t="shared" ref="BQ13:EB13" si="9">BQ9*BQ12</f>
        <v>0</v>
      </c>
      <c r="BR13" s="22">
        <f t="shared" si="9"/>
        <v>0</v>
      </c>
      <c r="BS13" s="22">
        <f t="shared" si="9"/>
        <v>0</v>
      </c>
      <c r="BT13" s="22">
        <f t="shared" si="9"/>
        <v>0</v>
      </c>
      <c r="BU13" s="22">
        <f t="shared" si="9"/>
        <v>0</v>
      </c>
      <c r="BV13" s="22">
        <f t="shared" si="9"/>
        <v>0</v>
      </c>
      <c r="BW13" s="22">
        <f t="shared" si="9"/>
        <v>0</v>
      </c>
      <c r="BX13" s="22">
        <f t="shared" si="9"/>
        <v>0</v>
      </c>
      <c r="BY13" s="22">
        <f t="shared" si="9"/>
        <v>0</v>
      </c>
      <c r="BZ13" s="22">
        <f t="shared" si="9"/>
        <v>0</v>
      </c>
      <c r="CA13" s="22">
        <f t="shared" si="9"/>
        <v>0</v>
      </c>
      <c r="CB13" s="22">
        <f t="shared" si="9"/>
        <v>0</v>
      </c>
      <c r="CC13" s="22">
        <f t="shared" si="9"/>
        <v>0</v>
      </c>
      <c r="CD13" s="22">
        <f t="shared" si="9"/>
        <v>0</v>
      </c>
      <c r="CE13" s="22">
        <f t="shared" si="9"/>
        <v>0</v>
      </c>
      <c r="CF13" s="22">
        <f t="shared" si="9"/>
        <v>0</v>
      </c>
      <c r="CG13" s="22">
        <f t="shared" si="9"/>
        <v>0</v>
      </c>
      <c r="CH13" s="22">
        <f t="shared" si="9"/>
        <v>0</v>
      </c>
      <c r="CI13" s="22">
        <f t="shared" si="9"/>
        <v>0</v>
      </c>
      <c r="CJ13" s="22">
        <f t="shared" si="9"/>
        <v>0</v>
      </c>
      <c r="CK13" s="22">
        <f t="shared" si="9"/>
        <v>0</v>
      </c>
      <c r="CL13" s="22">
        <f t="shared" si="9"/>
        <v>0</v>
      </c>
      <c r="CM13" s="22">
        <f t="shared" si="9"/>
        <v>0</v>
      </c>
      <c r="CN13" s="22">
        <f t="shared" si="9"/>
        <v>0</v>
      </c>
      <c r="CO13" s="22">
        <f t="shared" si="9"/>
        <v>0</v>
      </c>
      <c r="CP13" s="22">
        <f t="shared" si="9"/>
        <v>0</v>
      </c>
      <c r="CQ13" s="22">
        <f t="shared" si="9"/>
        <v>0</v>
      </c>
      <c r="CR13" s="22">
        <f t="shared" si="9"/>
        <v>0</v>
      </c>
      <c r="CS13" s="22">
        <f t="shared" si="9"/>
        <v>0</v>
      </c>
      <c r="CT13" s="22">
        <f t="shared" si="9"/>
        <v>0</v>
      </c>
      <c r="CU13" s="22">
        <f t="shared" si="9"/>
        <v>0</v>
      </c>
      <c r="CV13" s="22">
        <f t="shared" si="9"/>
        <v>0</v>
      </c>
      <c r="CW13" s="22">
        <f t="shared" si="9"/>
        <v>0</v>
      </c>
      <c r="CX13" s="22">
        <f t="shared" si="9"/>
        <v>0</v>
      </c>
      <c r="CY13" s="22">
        <f t="shared" si="9"/>
        <v>0</v>
      </c>
      <c r="CZ13" s="22">
        <f t="shared" si="9"/>
        <v>0</v>
      </c>
      <c r="DA13" s="22">
        <f t="shared" si="9"/>
        <v>0</v>
      </c>
      <c r="DB13" s="22">
        <f t="shared" si="9"/>
        <v>0</v>
      </c>
      <c r="DC13" s="22">
        <f t="shared" si="9"/>
        <v>0</v>
      </c>
      <c r="DD13" s="22">
        <f t="shared" si="9"/>
        <v>0</v>
      </c>
      <c r="DE13" s="22">
        <f t="shared" si="9"/>
        <v>0</v>
      </c>
      <c r="DF13" s="22">
        <f t="shared" si="9"/>
        <v>0</v>
      </c>
      <c r="DG13" s="22">
        <f t="shared" si="9"/>
        <v>0</v>
      </c>
      <c r="DH13" s="22">
        <f t="shared" si="9"/>
        <v>0</v>
      </c>
      <c r="DI13" s="22">
        <f t="shared" si="9"/>
        <v>0</v>
      </c>
      <c r="DJ13" s="22">
        <f t="shared" si="9"/>
        <v>0</v>
      </c>
      <c r="DK13" s="22">
        <f t="shared" si="9"/>
        <v>0</v>
      </c>
      <c r="DL13" s="22">
        <f t="shared" si="9"/>
        <v>0</v>
      </c>
      <c r="DM13" s="22">
        <f t="shared" si="9"/>
        <v>0</v>
      </c>
      <c r="DN13" s="22">
        <f t="shared" si="9"/>
        <v>0</v>
      </c>
      <c r="DO13" s="22">
        <f t="shared" si="9"/>
        <v>0</v>
      </c>
      <c r="DP13" s="22">
        <f t="shared" si="9"/>
        <v>0</v>
      </c>
      <c r="DQ13" s="22">
        <f t="shared" si="9"/>
        <v>0</v>
      </c>
      <c r="DR13" s="22">
        <f t="shared" si="9"/>
        <v>0</v>
      </c>
      <c r="DS13" s="22">
        <f t="shared" si="9"/>
        <v>0</v>
      </c>
      <c r="DT13" s="22">
        <f t="shared" si="9"/>
        <v>0</v>
      </c>
      <c r="DU13" s="22">
        <f t="shared" si="9"/>
        <v>0</v>
      </c>
      <c r="DV13" s="22">
        <f t="shared" si="9"/>
        <v>0</v>
      </c>
      <c r="DW13" s="22">
        <f t="shared" si="9"/>
        <v>0</v>
      </c>
      <c r="DX13" s="22">
        <f t="shared" si="9"/>
        <v>0</v>
      </c>
      <c r="DY13" s="22">
        <f t="shared" si="9"/>
        <v>0</v>
      </c>
      <c r="DZ13" s="22">
        <f t="shared" si="9"/>
        <v>0</v>
      </c>
      <c r="EA13" s="22">
        <f t="shared" si="9"/>
        <v>0</v>
      </c>
      <c r="EB13" s="22">
        <f t="shared" si="9"/>
        <v>0</v>
      </c>
      <c r="EC13" s="22">
        <f t="shared" ref="EC13:GN13" si="10">EC9*EC12</f>
        <v>0</v>
      </c>
      <c r="ED13" s="22">
        <f t="shared" si="10"/>
        <v>0</v>
      </c>
      <c r="EE13" s="22">
        <f t="shared" si="10"/>
        <v>0</v>
      </c>
      <c r="EF13" s="22">
        <f t="shared" si="10"/>
        <v>0</v>
      </c>
      <c r="EG13" s="22">
        <f t="shared" si="10"/>
        <v>0</v>
      </c>
      <c r="EH13" s="22">
        <f t="shared" si="10"/>
        <v>0</v>
      </c>
      <c r="EI13" s="22">
        <f t="shared" si="10"/>
        <v>0</v>
      </c>
      <c r="EJ13" s="22">
        <f t="shared" si="10"/>
        <v>0</v>
      </c>
      <c r="EK13" s="22">
        <f t="shared" si="10"/>
        <v>0</v>
      </c>
      <c r="EL13" s="22">
        <f t="shared" si="10"/>
        <v>0</v>
      </c>
      <c r="EM13" s="22">
        <f t="shared" si="10"/>
        <v>0</v>
      </c>
      <c r="EN13" s="22">
        <f t="shared" si="10"/>
        <v>0</v>
      </c>
      <c r="EO13" s="22">
        <f t="shared" si="10"/>
        <v>0</v>
      </c>
      <c r="EP13" s="22">
        <f t="shared" si="10"/>
        <v>0</v>
      </c>
      <c r="EQ13" s="22">
        <f t="shared" si="10"/>
        <v>0</v>
      </c>
      <c r="ER13" s="22">
        <f t="shared" si="10"/>
        <v>0</v>
      </c>
      <c r="ES13" s="22">
        <f t="shared" si="10"/>
        <v>0</v>
      </c>
      <c r="ET13" s="22">
        <f t="shared" si="10"/>
        <v>0</v>
      </c>
      <c r="EU13" s="22">
        <f t="shared" si="10"/>
        <v>0</v>
      </c>
      <c r="EV13" s="22">
        <f t="shared" si="10"/>
        <v>0</v>
      </c>
      <c r="EW13" s="22">
        <f t="shared" si="10"/>
        <v>0</v>
      </c>
      <c r="EX13" s="22">
        <f t="shared" si="10"/>
        <v>0</v>
      </c>
      <c r="EY13" s="22">
        <f t="shared" si="10"/>
        <v>0</v>
      </c>
      <c r="EZ13" s="22">
        <f t="shared" si="10"/>
        <v>0</v>
      </c>
      <c r="FA13" s="22">
        <f t="shared" si="10"/>
        <v>0</v>
      </c>
      <c r="FB13" s="22">
        <f t="shared" si="10"/>
        <v>0</v>
      </c>
      <c r="FC13" s="22">
        <f t="shared" si="10"/>
        <v>0</v>
      </c>
      <c r="FD13" s="22">
        <f t="shared" si="10"/>
        <v>0</v>
      </c>
      <c r="FE13" s="22">
        <f t="shared" si="10"/>
        <v>0</v>
      </c>
      <c r="FF13" s="22">
        <f t="shared" si="10"/>
        <v>0</v>
      </c>
      <c r="FG13" s="22">
        <f t="shared" si="10"/>
        <v>0</v>
      </c>
      <c r="FH13" s="22">
        <f t="shared" si="10"/>
        <v>0</v>
      </c>
      <c r="FI13" s="22">
        <f t="shared" si="10"/>
        <v>0</v>
      </c>
      <c r="FJ13" s="22">
        <f t="shared" si="10"/>
        <v>0</v>
      </c>
      <c r="FK13" s="22">
        <f t="shared" si="10"/>
        <v>0</v>
      </c>
      <c r="FL13" s="22">
        <f t="shared" si="10"/>
        <v>0</v>
      </c>
      <c r="FM13" s="22">
        <f t="shared" si="10"/>
        <v>0</v>
      </c>
      <c r="FN13" s="22">
        <f t="shared" si="10"/>
        <v>0</v>
      </c>
      <c r="FO13" s="22">
        <f t="shared" si="10"/>
        <v>0</v>
      </c>
      <c r="FP13" s="22">
        <f t="shared" si="10"/>
        <v>0</v>
      </c>
      <c r="FQ13" s="22">
        <f t="shared" si="10"/>
        <v>0</v>
      </c>
      <c r="FR13" s="22">
        <f t="shared" si="10"/>
        <v>0</v>
      </c>
      <c r="FS13" s="22">
        <f t="shared" si="10"/>
        <v>0</v>
      </c>
      <c r="FT13" s="22">
        <f t="shared" si="10"/>
        <v>0</v>
      </c>
      <c r="FU13" s="22">
        <f t="shared" si="10"/>
        <v>0</v>
      </c>
      <c r="FV13" s="22">
        <f t="shared" si="10"/>
        <v>0</v>
      </c>
      <c r="FW13" s="22">
        <f t="shared" si="10"/>
        <v>0</v>
      </c>
      <c r="FX13" s="22">
        <f t="shared" si="10"/>
        <v>0</v>
      </c>
      <c r="FY13" s="22">
        <f t="shared" si="10"/>
        <v>0</v>
      </c>
      <c r="FZ13" s="22">
        <f t="shared" si="10"/>
        <v>0</v>
      </c>
      <c r="GA13" s="22">
        <f t="shared" si="10"/>
        <v>0</v>
      </c>
      <c r="GB13" s="22">
        <f t="shared" si="10"/>
        <v>0</v>
      </c>
      <c r="GC13" s="22">
        <f t="shared" si="10"/>
        <v>0</v>
      </c>
      <c r="GD13" s="22">
        <f t="shared" si="10"/>
        <v>0</v>
      </c>
      <c r="GE13" s="22">
        <f t="shared" si="10"/>
        <v>0</v>
      </c>
      <c r="GF13" s="22">
        <f t="shared" si="10"/>
        <v>0</v>
      </c>
      <c r="GG13" s="22">
        <f t="shared" si="10"/>
        <v>0</v>
      </c>
      <c r="GH13" s="22">
        <f t="shared" si="10"/>
        <v>0</v>
      </c>
      <c r="GI13" s="22">
        <f t="shared" si="10"/>
        <v>0</v>
      </c>
      <c r="GJ13" s="22">
        <f t="shared" si="10"/>
        <v>0</v>
      </c>
      <c r="GK13" s="22">
        <f t="shared" si="10"/>
        <v>0</v>
      </c>
      <c r="GL13" s="22">
        <f t="shared" si="10"/>
        <v>0</v>
      </c>
      <c r="GM13" s="22">
        <f t="shared" si="10"/>
        <v>0</v>
      </c>
      <c r="GN13" s="22">
        <f t="shared" si="10"/>
        <v>0</v>
      </c>
      <c r="GO13" s="22">
        <f t="shared" ref="GO13:GS13" si="11">GO9*GO12</f>
        <v>0</v>
      </c>
      <c r="GP13" s="22">
        <f t="shared" si="11"/>
        <v>0</v>
      </c>
      <c r="GQ13" s="22">
        <f t="shared" si="11"/>
        <v>0</v>
      </c>
      <c r="GR13" s="22">
        <f t="shared" si="11"/>
        <v>0</v>
      </c>
      <c r="GS13" s="22">
        <f t="shared" si="11"/>
        <v>0</v>
      </c>
    </row>
    <row r="14" spans="1:201" ht="35" customHeight="1" x14ac:dyDescent="0.25">
      <c r="A14" s="27" t="s">
        <v>59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</row>
    <row r="15" spans="1:201" ht="35" customHeight="1" x14ac:dyDescent="0.25">
      <c r="A15" s="30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</row>
    <row r="16" spans="1:201" ht="35" customHeight="1" x14ac:dyDescent="0.25">
      <c r="A16" s="30" t="s">
        <v>63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</row>
    <row r="17" spans="1:201" ht="35" customHeight="1" x14ac:dyDescent="0.25">
      <c r="A17" s="29" t="s">
        <v>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</row>
    <row r="18" spans="1:201" ht="35" customHeight="1" x14ac:dyDescent="0.25">
      <c r="A18" s="15" t="s">
        <v>64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</row>
    <row r="19" spans="1:201" ht="35" customHeight="1" x14ac:dyDescent="0.25">
      <c r="A19" s="15" t="s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</row>
    <row r="20" spans="1:201" ht="35" customHeight="1" x14ac:dyDescent="0.25">
      <c r="A20" s="16" t="s">
        <v>38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</row>
    <row r="21" spans="1:201" s="59" customFormat="1" ht="35" customHeight="1" x14ac:dyDescent="0.3">
      <c r="A21" s="68" t="s">
        <v>33</v>
      </c>
      <c r="B21" s="43" t="str">
        <f>IF(B12&gt;B8,"ja","nein")</f>
        <v>nein</v>
      </c>
      <c r="C21" s="43" t="str">
        <f>IF(C12&gt;C8,"ja","nein")</f>
        <v>nein</v>
      </c>
      <c r="D21" s="43" t="str">
        <f>IF(D12&gt;D8,"ja","nein")</f>
        <v>nein</v>
      </c>
      <c r="E21" s="43" t="str">
        <f t="shared" ref="E21:BP21" si="12">IF(E12&gt;E8,"ja","nein")</f>
        <v>nein</v>
      </c>
      <c r="F21" s="43" t="str">
        <f t="shared" si="12"/>
        <v>nein</v>
      </c>
      <c r="G21" s="43" t="str">
        <f t="shared" si="12"/>
        <v>nein</v>
      </c>
      <c r="H21" s="43" t="str">
        <f t="shared" si="12"/>
        <v>nein</v>
      </c>
      <c r="I21" s="43" t="str">
        <f t="shared" si="12"/>
        <v>nein</v>
      </c>
      <c r="J21" s="43" t="str">
        <f t="shared" si="12"/>
        <v>nein</v>
      </c>
      <c r="K21" s="43" t="str">
        <f t="shared" si="12"/>
        <v>nein</v>
      </c>
      <c r="L21" s="43" t="str">
        <f t="shared" si="12"/>
        <v>nein</v>
      </c>
      <c r="M21" s="43" t="str">
        <f t="shared" si="12"/>
        <v>nein</v>
      </c>
      <c r="N21" s="43" t="str">
        <f t="shared" si="12"/>
        <v>nein</v>
      </c>
      <c r="O21" s="43" t="str">
        <f t="shared" si="12"/>
        <v>nein</v>
      </c>
      <c r="P21" s="43" t="str">
        <f t="shared" si="12"/>
        <v>nein</v>
      </c>
      <c r="Q21" s="43" t="str">
        <f t="shared" si="12"/>
        <v>nein</v>
      </c>
      <c r="R21" s="43" t="str">
        <f t="shared" si="12"/>
        <v>nein</v>
      </c>
      <c r="S21" s="43" t="str">
        <f t="shared" si="12"/>
        <v>nein</v>
      </c>
      <c r="T21" s="43" t="str">
        <f t="shared" si="12"/>
        <v>nein</v>
      </c>
      <c r="U21" s="43" t="str">
        <f t="shared" si="12"/>
        <v>nein</v>
      </c>
      <c r="V21" s="43" t="str">
        <f t="shared" si="12"/>
        <v>nein</v>
      </c>
      <c r="W21" s="43" t="str">
        <f t="shared" si="12"/>
        <v>nein</v>
      </c>
      <c r="X21" s="43" t="str">
        <f t="shared" si="12"/>
        <v>nein</v>
      </c>
      <c r="Y21" s="43" t="str">
        <f t="shared" si="12"/>
        <v>nein</v>
      </c>
      <c r="Z21" s="43" t="str">
        <f t="shared" si="12"/>
        <v>nein</v>
      </c>
      <c r="AA21" s="43" t="str">
        <f t="shared" si="12"/>
        <v>nein</v>
      </c>
      <c r="AB21" s="43" t="str">
        <f t="shared" si="12"/>
        <v>nein</v>
      </c>
      <c r="AC21" s="43" t="str">
        <f t="shared" si="12"/>
        <v>nein</v>
      </c>
      <c r="AD21" s="43" t="str">
        <f t="shared" si="12"/>
        <v>nein</v>
      </c>
      <c r="AE21" s="43" t="str">
        <f t="shared" si="12"/>
        <v>nein</v>
      </c>
      <c r="AF21" s="43" t="str">
        <f t="shared" si="12"/>
        <v>nein</v>
      </c>
      <c r="AG21" s="43" t="str">
        <f t="shared" si="12"/>
        <v>nein</v>
      </c>
      <c r="AH21" s="43" t="str">
        <f t="shared" si="12"/>
        <v>nein</v>
      </c>
      <c r="AI21" s="43" t="str">
        <f t="shared" si="12"/>
        <v>nein</v>
      </c>
      <c r="AJ21" s="43" t="str">
        <f t="shared" si="12"/>
        <v>nein</v>
      </c>
      <c r="AK21" s="43" t="str">
        <f t="shared" si="12"/>
        <v>nein</v>
      </c>
      <c r="AL21" s="43" t="str">
        <f t="shared" si="12"/>
        <v>nein</v>
      </c>
      <c r="AM21" s="43" t="str">
        <f t="shared" si="12"/>
        <v>nein</v>
      </c>
      <c r="AN21" s="43" t="str">
        <f t="shared" si="12"/>
        <v>nein</v>
      </c>
      <c r="AO21" s="43" t="str">
        <f t="shared" si="12"/>
        <v>nein</v>
      </c>
      <c r="AP21" s="43" t="str">
        <f t="shared" si="12"/>
        <v>nein</v>
      </c>
      <c r="AQ21" s="43" t="str">
        <f t="shared" si="12"/>
        <v>nein</v>
      </c>
      <c r="AR21" s="43" t="str">
        <f t="shared" si="12"/>
        <v>nein</v>
      </c>
      <c r="AS21" s="43" t="str">
        <f t="shared" si="12"/>
        <v>nein</v>
      </c>
      <c r="AT21" s="43" t="str">
        <f t="shared" si="12"/>
        <v>nein</v>
      </c>
      <c r="AU21" s="43" t="str">
        <f t="shared" si="12"/>
        <v>nein</v>
      </c>
      <c r="AV21" s="43" t="str">
        <f t="shared" si="12"/>
        <v>nein</v>
      </c>
      <c r="AW21" s="43" t="str">
        <f t="shared" si="12"/>
        <v>nein</v>
      </c>
      <c r="AX21" s="43" t="str">
        <f t="shared" si="12"/>
        <v>nein</v>
      </c>
      <c r="AY21" s="43" t="str">
        <f t="shared" si="12"/>
        <v>nein</v>
      </c>
      <c r="AZ21" s="43" t="str">
        <f t="shared" si="12"/>
        <v>nein</v>
      </c>
      <c r="BA21" s="43" t="str">
        <f t="shared" si="12"/>
        <v>nein</v>
      </c>
      <c r="BB21" s="43" t="str">
        <f t="shared" si="12"/>
        <v>nein</v>
      </c>
      <c r="BC21" s="43" t="str">
        <f t="shared" si="12"/>
        <v>nein</v>
      </c>
      <c r="BD21" s="43" t="str">
        <f t="shared" si="12"/>
        <v>nein</v>
      </c>
      <c r="BE21" s="43" t="str">
        <f t="shared" si="12"/>
        <v>nein</v>
      </c>
      <c r="BF21" s="43" t="str">
        <f t="shared" si="12"/>
        <v>nein</v>
      </c>
      <c r="BG21" s="43" t="str">
        <f t="shared" si="12"/>
        <v>nein</v>
      </c>
      <c r="BH21" s="43" t="str">
        <f t="shared" si="12"/>
        <v>nein</v>
      </c>
      <c r="BI21" s="43" t="str">
        <f t="shared" si="12"/>
        <v>nein</v>
      </c>
      <c r="BJ21" s="43" t="str">
        <f t="shared" si="12"/>
        <v>nein</v>
      </c>
      <c r="BK21" s="43" t="str">
        <f t="shared" si="12"/>
        <v>nein</v>
      </c>
      <c r="BL21" s="43" t="str">
        <f t="shared" si="12"/>
        <v>nein</v>
      </c>
      <c r="BM21" s="43" t="str">
        <f t="shared" si="12"/>
        <v>nein</v>
      </c>
      <c r="BN21" s="43" t="str">
        <f t="shared" si="12"/>
        <v>nein</v>
      </c>
      <c r="BO21" s="43" t="str">
        <f t="shared" si="12"/>
        <v>nein</v>
      </c>
      <c r="BP21" s="43" t="str">
        <f t="shared" si="12"/>
        <v>nein</v>
      </c>
      <c r="BQ21" s="43" t="str">
        <f t="shared" ref="BQ21:EB21" si="13">IF(BQ12&gt;BQ8,"ja","nein")</f>
        <v>nein</v>
      </c>
      <c r="BR21" s="43" t="str">
        <f t="shared" si="13"/>
        <v>nein</v>
      </c>
      <c r="BS21" s="43" t="str">
        <f t="shared" si="13"/>
        <v>nein</v>
      </c>
      <c r="BT21" s="43" t="str">
        <f t="shared" si="13"/>
        <v>nein</v>
      </c>
      <c r="BU21" s="43" t="str">
        <f t="shared" si="13"/>
        <v>nein</v>
      </c>
      <c r="BV21" s="43" t="str">
        <f t="shared" si="13"/>
        <v>nein</v>
      </c>
      <c r="BW21" s="43" t="str">
        <f t="shared" si="13"/>
        <v>nein</v>
      </c>
      <c r="BX21" s="43" t="str">
        <f t="shared" si="13"/>
        <v>nein</v>
      </c>
      <c r="BY21" s="43" t="str">
        <f t="shared" si="13"/>
        <v>nein</v>
      </c>
      <c r="BZ21" s="43" t="str">
        <f t="shared" si="13"/>
        <v>nein</v>
      </c>
      <c r="CA21" s="43" t="str">
        <f t="shared" si="13"/>
        <v>nein</v>
      </c>
      <c r="CB21" s="43" t="str">
        <f t="shared" si="13"/>
        <v>nein</v>
      </c>
      <c r="CC21" s="43" t="str">
        <f t="shared" si="13"/>
        <v>nein</v>
      </c>
      <c r="CD21" s="43" t="str">
        <f t="shared" si="13"/>
        <v>nein</v>
      </c>
      <c r="CE21" s="43" t="str">
        <f t="shared" si="13"/>
        <v>nein</v>
      </c>
      <c r="CF21" s="43" t="str">
        <f t="shared" si="13"/>
        <v>nein</v>
      </c>
      <c r="CG21" s="43" t="str">
        <f t="shared" si="13"/>
        <v>nein</v>
      </c>
      <c r="CH21" s="43" t="str">
        <f t="shared" si="13"/>
        <v>nein</v>
      </c>
      <c r="CI21" s="43" t="str">
        <f t="shared" si="13"/>
        <v>nein</v>
      </c>
      <c r="CJ21" s="43" t="str">
        <f t="shared" si="13"/>
        <v>nein</v>
      </c>
      <c r="CK21" s="43" t="str">
        <f t="shared" si="13"/>
        <v>nein</v>
      </c>
      <c r="CL21" s="43" t="str">
        <f t="shared" si="13"/>
        <v>nein</v>
      </c>
      <c r="CM21" s="43" t="str">
        <f t="shared" si="13"/>
        <v>nein</v>
      </c>
      <c r="CN21" s="43" t="str">
        <f t="shared" si="13"/>
        <v>nein</v>
      </c>
      <c r="CO21" s="43" t="str">
        <f t="shared" si="13"/>
        <v>nein</v>
      </c>
      <c r="CP21" s="43" t="str">
        <f t="shared" si="13"/>
        <v>nein</v>
      </c>
      <c r="CQ21" s="43" t="str">
        <f t="shared" si="13"/>
        <v>nein</v>
      </c>
      <c r="CR21" s="43" t="str">
        <f t="shared" si="13"/>
        <v>nein</v>
      </c>
      <c r="CS21" s="43" t="str">
        <f t="shared" si="13"/>
        <v>nein</v>
      </c>
      <c r="CT21" s="43" t="str">
        <f t="shared" si="13"/>
        <v>nein</v>
      </c>
      <c r="CU21" s="43" t="str">
        <f t="shared" si="13"/>
        <v>nein</v>
      </c>
      <c r="CV21" s="43" t="str">
        <f t="shared" si="13"/>
        <v>nein</v>
      </c>
      <c r="CW21" s="43" t="str">
        <f t="shared" si="13"/>
        <v>nein</v>
      </c>
      <c r="CX21" s="43" t="str">
        <f t="shared" si="13"/>
        <v>nein</v>
      </c>
      <c r="CY21" s="43" t="str">
        <f t="shared" si="13"/>
        <v>nein</v>
      </c>
      <c r="CZ21" s="43" t="str">
        <f t="shared" si="13"/>
        <v>nein</v>
      </c>
      <c r="DA21" s="43" t="str">
        <f t="shared" si="13"/>
        <v>nein</v>
      </c>
      <c r="DB21" s="43" t="str">
        <f t="shared" si="13"/>
        <v>nein</v>
      </c>
      <c r="DC21" s="43" t="str">
        <f t="shared" si="13"/>
        <v>nein</v>
      </c>
      <c r="DD21" s="43" t="str">
        <f t="shared" si="13"/>
        <v>nein</v>
      </c>
      <c r="DE21" s="43" t="str">
        <f t="shared" si="13"/>
        <v>nein</v>
      </c>
      <c r="DF21" s="43" t="str">
        <f t="shared" si="13"/>
        <v>nein</v>
      </c>
      <c r="DG21" s="43" t="str">
        <f t="shared" si="13"/>
        <v>nein</v>
      </c>
      <c r="DH21" s="43" t="str">
        <f t="shared" si="13"/>
        <v>nein</v>
      </c>
      <c r="DI21" s="43" t="str">
        <f t="shared" si="13"/>
        <v>nein</v>
      </c>
      <c r="DJ21" s="43" t="str">
        <f t="shared" si="13"/>
        <v>nein</v>
      </c>
      <c r="DK21" s="43" t="str">
        <f t="shared" si="13"/>
        <v>nein</v>
      </c>
      <c r="DL21" s="43" t="str">
        <f t="shared" si="13"/>
        <v>nein</v>
      </c>
      <c r="DM21" s="43" t="str">
        <f t="shared" si="13"/>
        <v>nein</v>
      </c>
      <c r="DN21" s="43" t="str">
        <f t="shared" si="13"/>
        <v>nein</v>
      </c>
      <c r="DO21" s="43" t="str">
        <f t="shared" si="13"/>
        <v>nein</v>
      </c>
      <c r="DP21" s="43" t="str">
        <f t="shared" si="13"/>
        <v>nein</v>
      </c>
      <c r="DQ21" s="43" t="str">
        <f t="shared" si="13"/>
        <v>nein</v>
      </c>
      <c r="DR21" s="43" t="str">
        <f t="shared" si="13"/>
        <v>nein</v>
      </c>
      <c r="DS21" s="43" t="str">
        <f t="shared" si="13"/>
        <v>nein</v>
      </c>
      <c r="DT21" s="43" t="str">
        <f t="shared" si="13"/>
        <v>nein</v>
      </c>
      <c r="DU21" s="43" t="str">
        <f t="shared" si="13"/>
        <v>nein</v>
      </c>
      <c r="DV21" s="43" t="str">
        <f t="shared" si="13"/>
        <v>nein</v>
      </c>
      <c r="DW21" s="43" t="str">
        <f t="shared" si="13"/>
        <v>nein</v>
      </c>
      <c r="DX21" s="43" t="str">
        <f t="shared" si="13"/>
        <v>nein</v>
      </c>
      <c r="DY21" s="43" t="str">
        <f t="shared" si="13"/>
        <v>nein</v>
      </c>
      <c r="DZ21" s="43" t="str">
        <f t="shared" si="13"/>
        <v>nein</v>
      </c>
      <c r="EA21" s="43" t="str">
        <f t="shared" si="13"/>
        <v>nein</v>
      </c>
      <c r="EB21" s="43" t="str">
        <f t="shared" si="13"/>
        <v>nein</v>
      </c>
      <c r="EC21" s="43" t="str">
        <f t="shared" ref="EC21:GN21" si="14">IF(EC12&gt;EC8,"ja","nein")</f>
        <v>nein</v>
      </c>
      <c r="ED21" s="43" t="str">
        <f t="shared" si="14"/>
        <v>nein</v>
      </c>
      <c r="EE21" s="43" t="str">
        <f t="shared" si="14"/>
        <v>nein</v>
      </c>
      <c r="EF21" s="43" t="str">
        <f t="shared" si="14"/>
        <v>nein</v>
      </c>
      <c r="EG21" s="43" t="str">
        <f t="shared" si="14"/>
        <v>nein</v>
      </c>
      <c r="EH21" s="43" t="str">
        <f t="shared" si="14"/>
        <v>nein</v>
      </c>
      <c r="EI21" s="43" t="str">
        <f t="shared" si="14"/>
        <v>nein</v>
      </c>
      <c r="EJ21" s="43" t="str">
        <f t="shared" si="14"/>
        <v>nein</v>
      </c>
      <c r="EK21" s="43" t="str">
        <f t="shared" si="14"/>
        <v>nein</v>
      </c>
      <c r="EL21" s="43" t="str">
        <f t="shared" si="14"/>
        <v>nein</v>
      </c>
      <c r="EM21" s="43" t="str">
        <f t="shared" si="14"/>
        <v>nein</v>
      </c>
      <c r="EN21" s="43" t="str">
        <f t="shared" si="14"/>
        <v>nein</v>
      </c>
      <c r="EO21" s="43" t="str">
        <f t="shared" si="14"/>
        <v>nein</v>
      </c>
      <c r="EP21" s="43" t="str">
        <f t="shared" si="14"/>
        <v>nein</v>
      </c>
      <c r="EQ21" s="43" t="str">
        <f t="shared" si="14"/>
        <v>nein</v>
      </c>
      <c r="ER21" s="43" t="str">
        <f t="shared" si="14"/>
        <v>nein</v>
      </c>
      <c r="ES21" s="43" t="str">
        <f t="shared" si="14"/>
        <v>nein</v>
      </c>
      <c r="ET21" s="43" t="str">
        <f t="shared" si="14"/>
        <v>nein</v>
      </c>
      <c r="EU21" s="43" t="str">
        <f t="shared" si="14"/>
        <v>nein</v>
      </c>
      <c r="EV21" s="43" t="str">
        <f t="shared" si="14"/>
        <v>nein</v>
      </c>
      <c r="EW21" s="43" t="str">
        <f t="shared" si="14"/>
        <v>nein</v>
      </c>
      <c r="EX21" s="43" t="str">
        <f t="shared" si="14"/>
        <v>nein</v>
      </c>
      <c r="EY21" s="43" t="str">
        <f t="shared" si="14"/>
        <v>nein</v>
      </c>
      <c r="EZ21" s="43" t="str">
        <f t="shared" si="14"/>
        <v>nein</v>
      </c>
      <c r="FA21" s="43" t="str">
        <f t="shared" si="14"/>
        <v>nein</v>
      </c>
      <c r="FB21" s="43" t="str">
        <f t="shared" si="14"/>
        <v>nein</v>
      </c>
      <c r="FC21" s="43" t="str">
        <f t="shared" si="14"/>
        <v>nein</v>
      </c>
      <c r="FD21" s="43" t="str">
        <f t="shared" si="14"/>
        <v>nein</v>
      </c>
      <c r="FE21" s="43" t="str">
        <f t="shared" si="14"/>
        <v>nein</v>
      </c>
      <c r="FF21" s="43" t="str">
        <f t="shared" si="14"/>
        <v>nein</v>
      </c>
      <c r="FG21" s="43" t="str">
        <f t="shared" si="14"/>
        <v>nein</v>
      </c>
      <c r="FH21" s="43" t="str">
        <f t="shared" si="14"/>
        <v>nein</v>
      </c>
      <c r="FI21" s="43" t="str">
        <f t="shared" si="14"/>
        <v>nein</v>
      </c>
      <c r="FJ21" s="43" t="str">
        <f t="shared" si="14"/>
        <v>nein</v>
      </c>
      <c r="FK21" s="43" t="str">
        <f t="shared" si="14"/>
        <v>nein</v>
      </c>
      <c r="FL21" s="43" t="str">
        <f t="shared" si="14"/>
        <v>nein</v>
      </c>
      <c r="FM21" s="43" t="str">
        <f t="shared" si="14"/>
        <v>nein</v>
      </c>
      <c r="FN21" s="43" t="str">
        <f t="shared" si="14"/>
        <v>nein</v>
      </c>
      <c r="FO21" s="43" t="str">
        <f t="shared" si="14"/>
        <v>nein</v>
      </c>
      <c r="FP21" s="43" t="str">
        <f t="shared" si="14"/>
        <v>nein</v>
      </c>
      <c r="FQ21" s="43" t="str">
        <f t="shared" si="14"/>
        <v>nein</v>
      </c>
      <c r="FR21" s="43" t="str">
        <f t="shared" si="14"/>
        <v>nein</v>
      </c>
      <c r="FS21" s="43" t="str">
        <f t="shared" si="14"/>
        <v>nein</v>
      </c>
      <c r="FT21" s="43" t="str">
        <f t="shared" si="14"/>
        <v>nein</v>
      </c>
      <c r="FU21" s="43" t="str">
        <f t="shared" si="14"/>
        <v>nein</v>
      </c>
      <c r="FV21" s="43" t="str">
        <f t="shared" si="14"/>
        <v>nein</v>
      </c>
      <c r="FW21" s="43" t="str">
        <f t="shared" si="14"/>
        <v>nein</v>
      </c>
      <c r="FX21" s="43" t="str">
        <f t="shared" si="14"/>
        <v>nein</v>
      </c>
      <c r="FY21" s="43" t="str">
        <f t="shared" si="14"/>
        <v>nein</v>
      </c>
      <c r="FZ21" s="43" t="str">
        <f t="shared" si="14"/>
        <v>nein</v>
      </c>
      <c r="GA21" s="43" t="str">
        <f t="shared" si="14"/>
        <v>nein</v>
      </c>
      <c r="GB21" s="43" t="str">
        <f t="shared" si="14"/>
        <v>nein</v>
      </c>
      <c r="GC21" s="43" t="str">
        <f t="shared" si="14"/>
        <v>nein</v>
      </c>
      <c r="GD21" s="43" t="str">
        <f t="shared" si="14"/>
        <v>nein</v>
      </c>
      <c r="GE21" s="43" t="str">
        <f t="shared" si="14"/>
        <v>nein</v>
      </c>
      <c r="GF21" s="43" t="str">
        <f t="shared" si="14"/>
        <v>nein</v>
      </c>
      <c r="GG21" s="43" t="str">
        <f t="shared" si="14"/>
        <v>nein</v>
      </c>
      <c r="GH21" s="43" t="str">
        <f t="shared" si="14"/>
        <v>nein</v>
      </c>
      <c r="GI21" s="43" t="str">
        <f t="shared" si="14"/>
        <v>nein</v>
      </c>
      <c r="GJ21" s="43" t="str">
        <f t="shared" si="14"/>
        <v>nein</v>
      </c>
      <c r="GK21" s="43" t="str">
        <f t="shared" si="14"/>
        <v>nein</v>
      </c>
      <c r="GL21" s="43" t="str">
        <f t="shared" si="14"/>
        <v>nein</v>
      </c>
      <c r="GM21" s="43" t="str">
        <f t="shared" si="14"/>
        <v>nein</v>
      </c>
      <c r="GN21" s="43" t="str">
        <f t="shared" si="14"/>
        <v>nein</v>
      </c>
      <c r="GO21" s="43" t="str">
        <f t="shared" ref="GO21:GS21" si="15">IF(GO12&gt;GO8,"ja","nein")</f>
        <v>nein</v>
      </c>
      <c r="GP21" s="43" t="str">
        <f t="shared" si="15"/>
        <v>nein</v>
      </c>
      <c r="GQ21" s="43" t="str">
        <f t="shared" si="15"/>
        <v>nein</v>
      </c>
      <c r="GR21" s="43" t="str">
        <f t="shared" si="15"/>
        <v>nein</v>
      </c>
      <c r="GS21" s="43" t="str">
        <f t="shared" si="15"/>
        <v>nein</v>
      </c>
    </row>
    <row r="22" spans="1:201" s="66" customFormat="1" ht="128" customHeight="1" x14ac:dyDescent="0.25">
      <c r="A22" s="67" t="s">
        <v>37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B22" s="65"/>
      <c r="GC22" s="65"/>
      <c r="GD22" s="65"/>
      <c r="GE22" s="65"/>
      <c r="GF22" s="65"/>
      <c r="GG22" s="65"/>
      <c r="GH22" s="65"/>
      <c r="GI22" s="65"/>
      <c r="GJ22" s="65"/>
      <c r="GK22" s="65"/>
      <c r="GL22" s="65"/>
      <c r="GM22" s="65"/>
      <c r="GN22" s="65"/>
      <c r="GO22" s="65"/>
      <c r="GP22" s="65"/>
      <c r="GQ22" s="65"/>
      <c r="GR22" s="65"/>
      <c r="GS22" s="65"/>
    </row>
    <row r="23" spans="1:201" s="4" customFormat="1" x14ac:dyDescent="0.3">
      <c r="A23" s="73"/>
      <c r="B23" s="74"/>
    </row>
    <row r="24" spans="1:201" s="4" customFormat="1" x14ac:dyDescent="0.3">
      <c r="A24" s="73"/>
      <c r="B24" s="74"/>
    </row>
    <row r="25" spans="1:201" s="4" customFormat="1" x14ac:dyDescent="0.3">
      <c r="A25" s="73"/>
      <c r="B25" s="74"/>
    </row>
    <row r="26" spans="1:201" s="4" customFormat="1" x14ac:dyDescent="0.3">
      <c r="A26" s="73"/>
      <c r="B26" s="74"/>
    </row>
    <row r="27" spans="1:201" s="4" customFormat="1" x14ac:dyDescent="0.3">
      <c r="A27" s="73"/>
      <c r="B27" s="74"/>
    </row>
    <row r="28" spans="1:201" s="4" customFormat="1" x14ac:dyDescent="0.3">
      <c r="A28" s="73"/>
      <c r="B28" s="74"/>
    </row>
    <row r="29" spans="1:201" s="4" customFormat="1" x14ac:dyDescent="0.3">
      <c r="A29" s="73"/>
      <c r="B29" s="74"/>
    </row>
    <row r="30" spans="1:201" s="4" customFormat="1" x14ac:dyDescent="0.3">
      <c r="A30" s="73"/>
      <c r="B30" s="74"/>
    </row>
    <row r="31" spans="1:201" s="4" customFormat="1" x14ac:dyDescent="0.3">
      <c r="A31" s="73"/>
      <c r="B31" s="74"/>
    </row>
    <row r="32" spans="1:201" s="4" customFormat="1" x14ac:dyDescent="0.3">
      <c r="A32" s="73"/>
      <c r="B32" s="74"/>
    </row>
    <row r="33" spans="1:2" s="4" customFormat="1" x14ac:dyDescent="0.3">
      <c r="A33" s="73"/>
      <c r="B33" s="74"/>
    </row>
    <row r="34" spans="1:2" s="4" customFormat="1" x14ac:dyDescent="0.3">
      <c r="A34" s="73"/>
      <c r="B34" s="74"/>
    </row>
    <row r="35" spans="1:2" s="4" customFormat="1" x14ac:dyDescent="0.3">
      <c r="A35" s="73"/>
      <c r="B35" s="74"/>
    </row>
    <row r="36" spans="1:2" s="4" customFormat="1" x14ac:dyDescent="0.3">
      <c r="A36" s="73"/>
      <c r="B36" s="74"/>
    </row>
    <row r="37" spans="1:2" s="4" customFormat="1" x14ac:dyDescent="0.3">
      <c r="A37" s="73"/>
      <c r="B37" s="74"/>
    </row>
    <row r="38" spans="1:2" s="4" customFormat="1" x14ac:dyDescent="0.3">
      <c r="A38" s="73"/>
      <c r="B38" s="74"/>
    </row>
    <row r="39" spans="1:2" s="4" customFormat="1" x14ac:dyDescent="0.3">
      <c r="A39" s="73"/>
      <c r="B39" s="74"/>
    </row>
    <row r="40" spans="1:2" s="4" customFormat="1" x14ac:dyDescent="0.3">
      <c r="A40" s="73"/>
      <c r="B40" s="74"/>
    </row>
    <row r="41" spans="1:2" s="4" customFormat="1" x14ac:dyDescent="0.3">
      <c r="A41" s="73"/>
      <c r="B41" s="74"/>
    </row>
    <row r="42" spans="1:2" s="4" customFormat="1" x14ac:dyDescent="0.3">
      <c r="A42" s="73"/>
      <c r="B42" s="74"/>
    </row>
    <row r="43" spans="1:2" s="4" customFormat="1" x14ac:dyDescent="0.3">
      <c r="A43" s="73"/>
      <c r="B43" s="74"/>
    </row>
    <row r="44" spans="1:2" s="4" customFormat="1" x14ac:dyDescent="0.3">
      <c r="A44" s="73"/>
      <c r="B44" s="74"/>
    </row>
    <row r="45" spans="1:2" s="4" customFormat="1" x14ac:dyDescent="0.3">
      <c r="A45" s="73"/>
      <c r="B45" s="74"/>
    </row>
    <row r="46" spans="1:2" s="4" customFormat="1" x14ac:dyDescent="0.3">
      <c r="A46" s="73"/>
      <c r="B46" s="74"/>
    </row>
    <row r="47" spans="1:2" s="4" customFormat="1" x14ac:dyDescent="0.3">
      <c r="A47" s="73"/>
      <c r="B47" s="74"/>
    </row>
    <row r="48" spans="1:2" s="4" customFormat="1" x14ac:dyDescent="0.3">
      <c r="A48" s="73"/>
      <c r="B48" s="74"/>
    </row>
    <row r="49" spans="1:2" s="4" customFormat="1" x14ac:dyDescent="0.3">
      <c r="A49" s="73"/>
      <c r="B49" s="74"/>
    </row>
    <row r="50" spans="1:2" s="4" customFormat="1" x14ac:dyDescent="0.3">
      <c r="A50" s="73"/>
      <c r="B50" s="74"/>
    </row>
    <row r="51" spans="1:2" s="4" customFormat="1" x14ac:dyDescent="0.3">
      <c r="A51" s="73"/>
      <c r="B51" s="74"/>
    </row>
    <row r="52" spans="1:2" s="4" customFormat="1" x14ac:dyDescent="0.3">
      <c r="A52" s="73"/>
      <c r="B52" s="74"/>
    </row>
    <row r="53" spans="1:2" s="4" customFormat="1" x14ac:dyDescent="0.3">
      <c r="A53" s="73"/>
      <c r="B53" s="74"/>
    </row>
    <row r="54" spans="1:2" s="4" customFormat="1" x14ac:dyDescent="0.3">
      <c r="A54" s="73"/>
      <c r="B54" s="74"/>
    </row>
    <row r="55" spans="1:2" s="4" customFormat="1" x14ac:dyDescent="0.3">
      <c r="A55" s="73"/>
      <c r="B55" s="74"/>
    </row>
    <row r="56" spans="1:2" s="4" customFormat="1" x14ac:dyDescent="0.3">
      <c r="A56" s="73"/>
      <c r="B56" s="74"/>
    </row>
    <row r="57" spans="1:2" s="4" customFormat="1" x14ac:dyDescent="0.3">
      <c r="A57" s="73"/>
      <c r="B57" s="61"/>
    </row>
    <row r="58" spans="1:2" s="4" customFormat="1" x14ac:dyDescent="0.3">
      <c r="A58" s="73"/>
      <c r="B58" s="61"/>
    </row>
    <row r="59" spans="1:2" s="4" customFormat="1" x14ac:dyDescent="0.3">
      <c r="A59" s="73"/>
      <c r="B59" s="61"/>
    </row>
    <row r="60" spans="1:2" s="4" customFormat="1" x14ac:dyDescent="0.3">
      <c r="A60" s="73"/>
      <c r="B60" s="61"/>
    </row>
    <row r="61" spans="1:2" s="4" customFormat="1" x14ac:dyDescent="0.3">
      <c r="A61" s="73"/>
      <c r="B61" s="61"/>
    </row>
    <row r="62" spans="1:2" s="4" customFormat="1" x14ac:dyDescent="0.3">
      <c r="A62" s="73"/>
      <c r="B62" s="61"/>
    </row>
    <row r="63" spans="1:2" s="4" customFormat="1" x14ac:dyDescent="0.3">
      <c r="A63" s="73"/>
      <c r="B63" s="61"/>
    </row>
    <row r="64" spans="1:2" s="4" customFormat="1" x14ac:dyDescent="0.3">
      <c r="A64" s="73"/>
      <c r="B64" s="61"/>
    </row>
    <row r="65" spans="1:2" s="4" customFormat="1" x14ac:dyDescent="0.3">
      <c r="A65" s="73"/>
      <c r="B65" s="61"/>
    </row>
    <row r="66" spans="1:2" s="4" customFormat="1" x14ac:dyDescent="0.3">
      <c r="A66" s="73"/>
      <c r="B66" s="61"/>
    </row>
    <row r="67" spans="1:2" s="4" customFormat="1" x14ac:dyDescent="0.3">
      <c r="A67" s="73"/>
      <c r="B67" s="61"/>
    </row>
    <row r="68" spans="1:2" s="4" customFormat="1" x14ac:dyDescent="0.3">
      <c r="A68" s="73"/>
      <c r="B68" s="61"/>
    </row>
    <row r="69" spans="1:2" s="4" customFormat="1" x14ac:dyDescent="0.3">
      <c r="A69" s="73"/>
      <c r="B69" s="61"/>
    </row>
    <row r="70" spans="1:2" s="4" customFormat="1" x14ac:dyDescent="0.3">
      <c r="A70" s="73"/>
      <c r="B70" s="61"/>
    </row>
    <row r="71" spans="1:2" s="4" customFormat="1" x14ac:dyDescent="0.3">
      <c r="A71" s="73"/>
      <c r="B71" s="61"/>
    </row>
    <row r="72" spans="1:2" s="4" customFormat="1" x14ac:dyDescent="0.3">
      <c r="A72" s="73"/>
      <c r="B72" s="61"/>
    </row>
    <row r="73" spans="1:2" s="4" customFormat="1" x14ac:dyDescent="0.3">
      <c r="A73" s="73"/>
      <c r="B73" s="61"/>
    </row>
    <row r="74" spans="1:2" s="4" customFormat="1" x14ac:dyDescent="0.3">
      <c r="A74" s="73"/>
      <c r="B74" s="61"/>
    </row>
    <row r="75" spans="1:2" s="4" customFormat="1" x14ac:dyDescent="0.3">
      <c r="A75" s="73"/>
      <c r="B75" s="61"/>
    </row>
    <row r="76" spans="1:2" s="4" customFormat="1" x14ac:dyDescent="0.3">
      <c r="A76" s="73"/>
      <c r="B76" s="61"/>
    </row>
    <row r="77" spans="1:2" s="4" customFormat="1" x14ac:dyDescent="0.3">
      <c r="A77" s="73"/>
      <c r="B77" s="61"/>
    </row>
    <row r="78" spans="1:2" s="4" customFormat="1" x14ac:dyDescent="0.3">
      <c r="A78" s="73"/>
      <c r="B78" s="61"/>
    </row>
    <row r="79" spans="1:2" s="4" customFormat="1" x14ac:dyDescent="0.3">
      <c r="A79" s="73"/>
      <c r="B79" s="61"/>
    </row>
    <row r="80" spans="1:2" s="4" customFormat="1" x14ac:dyDescent="0.3">
      <c r="A80" s="73"/>
      <c r="B80" s="61"/>
    </row>
    <row r="81" spans="1:2" s="4" customFormat="1" x14ac:dyDescent="0.3">
      <c r="A81" s="73"/>
      <c r="B81" s="61"/>
    </row>
    <row r="82" spans="1:2" s="4" customFormat="1" x14ac:dyDescent="0.3">
      <c r="A82" s="73"/>
      <c r="B82" s="61"/>
    </row>
    <row r="83" spans="1:2" s="4" customFormat="1" x14ac:dyDescent="0.3">
      <c r="A83" s="73"/>
      <c r="B83" s="61"/>
    </row>
    <row r="84" spans="1:2" s="4" customFormat="1" x14ac:dyDescent="0.3">
      <c r="A84" s="73"/>
      <c r="B84" s="61"/>
    </row>
    <row r="85" spans="1:2" s="4" customFormat="1" x14ac:dyDescent="0.3">
      <c r="A85" s="73"/>
      <c r="B85" s="61"/>
    </row>
    <row r="86" spans="1:2" s="4" customFormat="1" x14ac:dyDescent="0.3">
      <c r="A86" s="73"/>
      <c r="B86" s="61"/>
    </row>
    <row r="87" spans="1:2" s="4" customFormat="1" x14ac:dyDescent="0.3">
      <c r="A87" s="73"/>
      <c r="B87" s="61"/>
    </row>
    <row r="88" spans="1:2" s="4" customFormat="1" x14ac:dyDescent="0.3">
      <c r="A88" s="73"/>
      <c r="B88" s="61"/>
    </row>
    <row r="89" spans="1:2" s="4" customFormat="1" x14ac:dyDescent="0.3">
      <c r="A89" s="73"/>
      <c r="B89" s="61"/>
    </row>
    <row r="90" spans="1:2" s="4" customFormat="1" x14ac:dyDescent="0.3">
      <c r="A90" s="73"/>
      <c r="B90" s="61"/>
    </row>
    <row r="91" spans="1:2" s="4" customFormat="1" x14ac:dyDescent="0.3">
      <c r="A91" s="73"/>
      <c r="B91" s="61"/>
    </row>
    <row r="92" spans="1:2" s="4" customFormat="1" x14ac:dyDescent="0.3">
      <c r="A92" s="73"/>
      <c r="B92" s="61"/>
    </row>
    <row r="93" spans="1:2" s="4" customFormat="1" x14ac:dyDescent="0.3">
      <c r="A93" s="73"/>
      <c r="B93" s="61"/>
    </row>
    <row r="94" spans="1:2" s="4" customFormat="1" x14ac:dyDescent="0.3">
      <c r="A94" s="73"/>
      <c r="B94" s="61"/>
    </row>
    <row r="95" spans="1:2" s="4" customFormat="1" x14ac:dyDescent="0.3">
      <c r="A95" s="73"/>
      <c r="B95" s="61"/>
    </row>
    <row r="96" spans="1:2" s="4" customFormat="1" x14ac:dyDescent="0.3">
      <c r="A96" s="73"/>
      <c r="B96" s="61"/>
    </row>
    <row r="97" spans="1:2" s="4" customFormat="1" x14ac:dyDescent="0.3">
      <c r="A97" s="73"/>
      <c r="B97" s="61"/>
    </row>
    <row r="98" spans="1:2" s="4" customFormat="1" x14ac:dyDescent="0.3">
      <c r="A98" s="73"/>
      <c r="B98" s="61"/>
    </row>
    <row r="99" spans="1:2" s="4" customFormat="1" x14ac:dyDescent="0.3">
      <c r="A99" s="73"/>
      <c r="B99" s="61"/>
    </row>
    <row r="100" spans="1:2" s="4" customFormat="1" x14ac:dyDescent="0.3">
      <c r="A100" s="73"/>
      <c r="B100" s="61"/>
    </row>
    <row r="101" spans="1:2" s="4" customFormat="1" x14ac:dyDescent="0.3">
      <c r="A101" s="73"/>
      <c r="B101" s="61"/>
    </row>
    <row r="102" spans="1:2" s="4" customFormat="1" x14ac:dyDescent="0.3">
      <c r="A102" s="73"/>
      <c r="B102" s="61"/>
    </row>
    <row r="103" spans="1:2" s="4" customFormat="1" x14ac:dyDescent="0.3">
      <c r="A103" s="73"/>
      <c r="B103" s="61"/>
    </row>
    <row r="104" spans="1:2" s="4" customFormat="1" x14ac:dyDescent="0.3">
      <c r="A104" s="73"/>
      <c r="B104" s="61"/>
    </row>
    <row r="105" spans="1:2" s="4" customFormat="1" x14ac:dyDescent="0.3">
      <c r="A105" s="73"/>
      <c r="B105" s="61"/>
    </row>
    <row r="106" spans="1:2" s="4" customFormat="1" x14ac:dyDescent="0.3">
      <c r="A106" s="73"/>
      <c r="B106" s="61"/>
    </row>
    <row r="107" spans="1:2" s="4" customFormat="1" x14ac:dyDescent="0.3">
      <c r="A107" s="73"/>
      <c r="B107" s="61"/>
    </row>
    <row r="108" spans="1:2" s="4" customFormat="1" x14ac:dyDescent="0.3">
      <c r="A108" s="73"/>
      <c r="B108" s="61"/>
    </row>
    <row r="109" spans="1:2" s="4" customFormat="1" x14ac:dyDescent="0.3">
      <c r="A109" s="73"/>
      <c r="B109" s="61"/>
    </row>
    <row r="110" spans="1:2" s="4" customFormat="1" x14ac:dyDescent="0.3">
      <c r="A110" s="73"/>
      <c r="B110" s="61"/>
    </row>
    <row r="111" spans="1:2" s="4" customFormat="1" x14ac:dyDescent="0.3">
      <c r="A111" s="73"/>
      <c r="B111" s="61"/>
    </row>
    <row r="112" spans="1:2" s="4" customFormat="1" x14ac:dyDescent="0.3">
      <c r="A112" s="73"/>
      <c r="B112" s="61"/>
    </row>
    <row r="113" spans="1:2" s="4" customFormat="1" x14ac:dyDescent="0.3">
      <c r="A113" s="73"/>
      <c r="B113" s="61"/>
    </row>
    <row r="114" spans="1:2" s="4" customFormat="1" x14ac:dyDescent="0.3">
      <c r="A114" s="73"/>
      <c r="B114" s="61"/>
    </row>
    <row r="115" spans="1:2" s="4" customFormat="1" x14ac:dyDescent="0.3">
      <c r="A115" s="73"/>
      <c r="B115" s="61"/>
    </row>
    <row r="116" spans="1:2" s="4" customFormat="1" x14ac:dyDescent="0.3">
      <c r="A116" s="73"/>
      <c r="B116" s="61"/>
    </row>
    <row r="117" spans="1:2" s="4" customFormat="1" x14ac:dyDescent="0.3">
      <c r="A117" s="73"/>
      <c r="B117" s="61"/>
    </row>
    <row r="118" spans="1:2" s="4" customFormat="1" x14ac:dyDescent="0.3">
      <c r="A118" s="73"/>
      <c r="B118" s="61"/>
    </row>
    <row r="119" spans="1:2" s="4" customFormat="1" x14ac:dyDescent="0.3">
      <c r="A119" s="73"/>
      <c r="B119" s="61"/>
    </row>
    <row r="120" spans="1:2" s="4" customFormat="1" x14ac:dyDescent="0.3">
      <c r="A120" s="73"/>
      <c r="B120" s="61"/>
    </row>
    <row r="121" spans="1:2" s="4" customFormat="1" x14ac:dyDescent="0.3">
      <c r="A121" s="73"/>
      <c r="B121" s="61"/>
    </row>
    <row r="122" spans="1:2" s="4" customFormat="1" x14ac:dyDescent="0.3">
      <c r="A122" s="73"/>
      <c r="B122" s="61"/>
    </row>
    <row r="123" spans="1:2" s="4" customFormat="1" x14ac:dyDescent="0.3">
      <c r="A123" s="73"/>
      <c r="B123" s="61"/>
    </row>
    <row r="124" spans="1:2" s="4" customFormat="1" x14ac:dyDescent="0.3">
      <c r="A124" s="73"/>
      <c r="B124" s="61"/>
    </row>
    <row r="125" spans="1:2" s="4" customFormat="1" x14ac:dyDescent="0.3">
      <c r="A125" s="73"/>
      <c r="B125" s="61"/>
    </row>
    <row r="126" spans="1:2" s="4" customFormat="1" x14ac:dyDescent="0.3">
      <c r="A126" s="73"/>
      <c r="B126" s="61"/>
    </row>
    <row r="127" spans="1:2" s="4" customFormat="1" x14ac:dyDescent="0.3">
      <c r="A127" s="73"/>
      <c r="B127" s="61"/>
    </row>
    <row r="128" spans="1:2" s="4" customFormat="1" x14ac:dyDescent="0.3">
      <c r="A128" s="73"/>
      <c r="B128" s="61"/>
    </row>
    <row r="129" spans="1:2" s="4" customFormat="1" x14ac:dyDescent="0.3">
      <c r="A129" s="73"/>
      <c r="B129" s="61"/>
    </row>
    <row r="130" spans="1:2" s="4" customFormat="1" x14ac:dyDescent="0.3">
      <c r="A130" s="73"/>
      <c r="B130" s="61"/>
    </row>
    <row r="131" spans="1:2" s="4" customFormat="1" x14ac:dyDescent="0.3">
      <c r="A131" s="73"/>
      <c r="B131" s="61"/>
    </row>
    <row r="132" spans="1:2" s="4" customFormat="1" x14ac:dyDescent="0.3">
      <c r="A132" s="73"/>
      <c r="B132" s="61"/>
    </row>
    <row r="133" spans="1:2" s="4" customFormat="1" x14ac:dyDescent="0.3">
      <c r="A133" s="73"/>
      <c r="B133" s="61"/>
    </row>
    <row r="134" spans="1:2" s="4" customFormat="1" x14ac:dyDescent="0.3">
      <c r="A134" s="73"/>
      <c r="B134" s="61"/>
    </row>
    <row r="135" spans="1:2" s="4" customFormat="1" x14ac:dyDescent="0.3">
      <c r="A135" s="73"/>
      <c r="B135" s="61"/>
    </row>
    <row r="136" spans="1:2" s="4" customFormat="1" x14ac:dyDescent="0.3">
      <c r="A136" s="73"/>
      <c r="B136" s="61"/>
    </row>
    <row r="137" spans="1:2" s="4" customFormat="1" x14ac:dyDescent="0.3">
      <c r="A137" s="73"/>
      <c r="B137" s="61"/>
    </row>
    <row r="138" spans="1:2" s="4" customFormat="1" x14ac:dyDescent="0.3">
      <c r="A138" s="73"/>
      <c r="B138" s="61"/>
    </row>
    <row r="139" spans="1:2" s="4" customFormat="1" x14ac:dyDescent="0.3">
      <c r="A139" s="73"/>
      <c r="B139" s="61"/>
    </row>
    <row r="140" spans="1:2" s="4" customFormat="1" x14ac:dyDescent="0.3">
      <c r="A140" s="73"/>
      <c r="B140" s="61"/>
    </row>
    <row r="141" spans="1:2" s="4" customFormat="1" x14ac:dyDescent="0.3">
      <c r="A141" s="73"/>
      <c r="B141" s="61"/>
    </row>
    <row r="142" spans="1:2" s="4" customFormat="1" x14ac:dyDescent="0.3">
      <c r="A142" s="73"/>
      <c r="B142" s="61"/>
    </row>
    <row r="143" spans="1:2" s="4" customFormat="1" x14ac:dyDescent="0.3">
      <c r="A143" s="73"/>
      <c r="B143" s="61"/>
    </row>
    <row r="144" spans="1:2" s="4" customFormat="1" x14ac:dyDescent="0.3">
      <c r="A144" s="73"/>
      <c r="B144" s="61"/>
    </row>
    <row r="145" spans="1:2" s="4" customFormat="1" x14ac:dyDescent="0.3">
      <c r="A145" s="73"/>
      <c r="B145" s="61"/>
    </row>
    <row r="146" spans="1:2" s="4" customFormat="1" x14ac:dyDescent="0.3">
      <c r="A146" s="73"/>
      <c r="B146" s="61"/>
    </row>
    <row r="147" spans="1:2" s="4" customFormat="1" x14ac:dyDescent="0.3">
      <c r="A147" s="73"/>
      <c r="B147" s="61"/>
    </row>
    <row r="148" spans="1:2" s="4" customFormat="1" x14ac:dyDescent="0.3">
      <c r="A148" s="73"/>
      <c r="B148" s="61"/>
    </row>
    <row r="149" spans="1:2" s="4" customFormat="1" x14ac:dyDescent="0.3">
      <c r="A149" s="73"/>
      <c r="B149" s="61"/>
    </row>
    <row r="150" spans="1:2" s="4" customFormat="1" x14ac:dyDescent="0.3">
      <c r="A150" s="73"/>
      <c r="B150" s="61"/>
    </row>
    <row r="151" spans="1:2" s="4" customFormat="1" x14ac:dyDescent="0.3">
      <c r="A151" s="73"/>
      <c r="B151" s="61"/>
    </row>
    <row r="152" spans="1:2" s="4" customFormat="1" x14ac:dyDescent="0.3">
      <c r="A152" s="73"/>
      <c r="B152" s="61"/>
    </row>
    <row r="153" spans="1:2" s="4" customFormat="1" x14ac:dyDescent="0.3">
      <c r="A153" s="73"/>
      <c r="B153" s="61"/>
    </row>
    <row r="154" spans="1:2" s="4" customFormat="1" x14ac:dyDescent="0.3">
      <c r="A154" s="73"/>
      <c r="B154" s="61"/>
    </row>
    <row r="155" spans="1:2" s="4" customFormat="1" x14ac:dyDescent="0.3">
      <c r="A155" s="73"/>
      <c r="B155" s="61"/>
    </row>
    <row r="156" spans="1:2" s="4" customFormat="1" x14ac:dyDescent="0.3">
      <c r="A156" s="73"/>
      <c r="B156" s="61"/>
    </row>
    <row r="157" spans="1:2" s="4" customFormat="1" x14ac:dyDescent="0.3">
      <c r="A157" s="73"/>
      <c r="B157" s="61"/>
    </row>
    <row r="158" spans="1:2" s="4" customFormat="1" x14ac:dyDescent="0.3">
      <c r="A158" s="73"/>
      <c r="B158" s="61"/>
    </row>
    <row r="159" spans="1:2" s="4" customFormat="1" x14ac:dyDescent="0.3">
      <c r="A159" s="73"/>
      <c r="B159" s="61"/>
    </row>
    <row r="160" spans="1:2" s="4" customFormat="1" x14ac:dyDescent="0.3">
      <c r="A160" s="73"/>
      <c r="B160" s="61"/>
    </row>
    <row r="161" spans="1:2" s="4" customFormat="1" x14ac:dyDescent="0.3">
      <c r="A161" s="73"/>
      <c r="B161" s="61"/>
    </row>
    <row r="162" spans="1:2" s="4" customFormat="1" x14ac:dyDescent="0.3">
      <c r="A162" s="73"/>
      <c r="B162" s="61"/>
    </row>
    <row r="163" spans="1:2" s="4" customFormat="1" x14ac:dyDescent="0.3">
      <c r="A163" s="73"/>
      <c r="B163" s="61"/>
    </row>
    <row r="164" spans="1:2" s="4" customFormat="1" x14ac:dyDescent="0.3">
      <c r="A164" s="73"/>
      <c r="B164" s="61"/>
    </row>
    <row r="165" spans="1:2" s="4" customFormat="1" x14ac:dyDescent="0.3">
      <c r="A165" s="73"/>
      <c r="B165" s="61"/>
    </row>
    <row r="166" spans="1:2" s="4" customFormat="1" x14ac:dyDescent="0.3">
      <c r="A166" s="73"/>
      <c r="B166" s="61"/>
    </row>
    <row r="167" spans="1:2" s="4" customFormat="1" x14ac:dyDescent="0.3">
      <c r="A167" s="73"/>
      <c r="B167" s="61"/>
    </row>
    <row r="168" spans="1:2" s="4" customFormat="1" x14ac:dyDescent="0.3">
      <c r="A168" s="73"/>
      <c r="B168" s="61"/>
    </row>
    <row r="169" spans="1:2" s="4" customFormat="1" x14ac:dyDescent="0.3">
      <c r="A169" s="73"/>
      <c r="B169" s="61"/>
    </row>
    <row r="170" spans="1:2" s="4" customFormat="1" x14ac:dyDescent="0.3">
      <c r="A170" s="73"/>
      <c r="B170" s="61"/>
    </row>
    <row r="171" spans="1:2" s="4" customFormat="1" x14ac:dyDescent="0.3">
      <c r="A171" s="73"/>
      <c r="B171" s="61"/>
    </row>
    <row r="172" spans="1:2" s="4" customFormat="1" x14ac:dyDescent="0.3">
      <c r="A172" s="73"/>
      <c r="B172" s="61"/>
    </row>
    <row r="173" spans="1:2" s="4" customFormat="1" x14ac:dyDescent="0.3">
      <c r="A173" s="73"/>
      <c r="B173" s="61"/>
    </row>
    <row r="174" spans="1:2" s="4" customFormat="1" x14ac:dyDescent="0.3">
      <c r="A174" s="73"/>
      <c r="B174" s="61"/>
    </row>
    <row r="175" spans="1:2" s="4" customFormat="1" x14ac:dyDescent="0.3">
      <c r="A175" s="73"/>
      <c r="B175" s="61"/>
    </row>
    <row r="176" spans="1:2" s="4" customFormat="1" x14ac:dyDescent="0.3">
      <c r="A176" s="73"/>
      <c r="B176" s="61"/>
    </row>
    <row r="177" spans="1:2" s="4" customFormat="1" x14ac:dyDescent="0.3">
      <c r="A177" s="73"/>
      <c r="B177" s="61"/>
    </row>
    <row r="178" spans="1:2" s="4" customFormat="1" x14ac:dyDescent="0.3">
      <c r="A178" s="73"/>
      <c r="B178" s="61"/>
    </row>
    <row r="179" spans="1:2" s="4" customFormat="1" x14ac:dyDescent="0.3">
      <c r="A179" s="73"/>
      <c r="B179" s="61"/>
    </row>
    <row r="180" spans="1:2" s="4" customFormat="1" x14ac:dyDescent="0.3">
      <c r="A180" s="73"/>
      <c r="B180" s="61"/>
    </row>
    <row r="181" spans="1:2" s="4" customFormat="1" x14ac:dyDescent="0.3">
      <c r="A181" s="73"/>
      <c r="B181" s="61"/>
    </row>
    <row r="182" spans="1:2" s="4" customFormat="1" x14ac:dyDescent="0.3">
      <c r="A182" s="73"/>
      <c r="B182" s="61"/>
    </row>
    <row r="183" spans="1:2" s="4" customFormat="1" x14ac:dyDescent="0.3">
      <c r="A183" s="73"/>
      <c r="B183" s="61"/>
    </row>
    <row r="184" spans="1:2" s="4" customFormat="1" x14ac:dyDescent="0.3">
      <c r="A184" s="73"/>
      <c r="B184" s="61"/>
    </row>
    <row r="185" spans="1:2" s="4" customFormat="1" x14ac:dyDescent="0.3">
      <c r="A185" s="73"/>
      <c r="B185" s="61"/>
    </row>
    <row r="186" spans="1:2" s="4" customFormat="1" x14ac:dyDescent="0.3">
      <c r="A186" s="73"/>
      <c r="B186" s="61"/>
    </row>
    <row r="187" spans="1:2" s="4" customFormat="1" x14ac:dyDescent="0.3">
      <c r="A187" s="73"/>
      <c r="B187" s="61"/>
    </row>
    <row r="188" spans="1:2" s="4" customFormat="1" x14ac:dyDescent="0.3">
      <c r="A188" s="73"/>
      <c r="B188" s="61"/>
    </row>
    <row r="189" spans="1:2" s="4" customFormat="1" x14ac:dyDescent="0.3">
      <c r="A189" s="73"/>
      <c r="B189" s="61"/>
    </row>
    <row r="190" spans="1:2" s="4" customFormat="1" x14ac:dyDescent="0.3">
      <c r="A190" s="73"/>
      <c r="B190" s="61"/>
    </row>
    <row r="191" spans="1:2" s="4" customFormat="1" x14ac:dyDescent="0.3">
      <c r="A191" s="73"/>
      <c r="B191" s="61"/>
    </row>
    <row r="192" spans="1:2" s="4" customFormat="1" x14ac:dyDescent="0.3">
      <c r="A192" s="73"/>
      <c r="B192" s="61"/>
    </row>
    <row r="193" spans="1:2" s="4" customFormat="1" x14ac:dyDescent="0.3">
      <c r="A193" s="73"/>
      <c r="B193" s="61"/>
    </row>
    <row r="194" spans="1:2" s="4" customFormat="1" x14ac:dyDescent="0.3">
      <c r="A194" s="73"/>
      <c r="B194" s="61"/>
    </row>
    <row r="195" spans="1:2" s="4" customFormat="1" x14ac:dyDescent="0.3">
      <c r="A195" s="73"/>
      <c r="B195" s="61"/>
    </row>
    <row r="196" spans="1:2" s="4" customFormat="1" x14ac:dyDescent="0.3">
      <c r="A196" s="73"/>
      <c r="B196" s="61"/>
    </row>
    <row r="197" spans="1:2" s="4" customFormat="1" x14ac:dyDescent="0.3">
      <c r="A197" s="73"/>
      <c r="B197" s="61"/>
    </row>
    <row r="198" spans="1:2" s="4" customFormat="1" x14ac:dyDescent="0.3">
      <c r="A198" s="73"/>
      <c r="B198" s="61"/>
    </row>
    <row r="199" spans="1:2" s="4" customFormat="1" x14ac:dyDescent="0.3">
      <c r="A199" s="73"/>
      <c r="B199" s="61"/>
    </row>
    <row r="200" spans="1:2" s="4" customFormat="1" x14ac:dyDescent="0.3">
      <c r="A200" s="73"/>
      <c r="B200" s="61"/>
    </row>
    <row r="201" spans="1:2" s="4" customFormat="1" x14ac:dyDescent="0.3">
      <c r="A201" s="73"/>
      <c r="B201" s="61"/>
    </row>
    <row r="202" spans="1:2" s="4" customFormat="1" x14ac:dyDescent="0.3">
      <c r="A202" s="73"/>
      <c r="B202" s="61"/>
    </row>
    <row r="203" spans="1:2" s="4" customFormat="1" x14ac:dyDescent="0.3">
      <c r="A203" s="73"/>
      <c r="B203" s="61"/>
    </row>
    <row r="204" spans="1:2" s="4" customFormat="1" x14ac:dyDescent="0.3">
      <c r="A204" s="73"/>
      <c r="B204" s="61"/>
    </row>
    <row r="205" spans="1:2" s="4" customFormat="1" x14ac:dyDescent="0.3">
      <c r="A205" s="73"/>
      <c r="B205" s="61"/>
    </row>
    <row r="206" spans="1:2" s="4" customFormat="1" x14ac:dyDescent="0.3">
      <c r="A206" s="73"/>
      <c r="B206" s="61"/>
    </row>
    <row r="207" spans="1:2" s="4" customFormat="1" x14ac:dyDescent="0.3">
      <c r="A207" s="73"/>
      <c r="B207" s="61"/>
    </row>
    <row r="208" spans="1:2" s="4" customFormat="1" x14ac:dyDescent="0.3">
      <c r="A208" s="73"/>
      <c r="B208" s="61"/>
    </row>
    <row r="209" spans="1:2" s="4" customFormat="1" x14ac:dyDescent="0.3">
      <c r="A209" s="73"/>
      <c r="B209" s="61"/>
    </row>
    <row r="210" spans="1:2" s="4" customFormat="1" x14ac:dyDescent="0.3">
      <c r="A210" s="73"/>
      <c r="B210" s="61"/>
    </row>
    <row r="211" spans="1:2" s="4" customFormat="1" x14ac:dyDescent="0.3">
      <c r="A211" s="73"/>
      <c r="B211" s="61"/>
    </row>
    <row r="212" spans="1:2" s="4" customFormat="1" x14ac:dyDescent="0.3">
      <c r="A212" s="73"/>
      <c r="B212" s="61"/>
    </row>
    <row r="213" spans="1:2" s="4" customFormat="1" x14ac:dyDescent="0.3">
      <c r="A213" s="73"/>
      <c r="B213" s="61"/>
    </row>
    <row r="214" spans="1:2" s="4" customFormat="1" x14ac:dyDescent="0.3">
      <c r="A214" s="73"/>
      <c r="B214" s="61"/>
    </row>
    <row r="215" spans="1:2" s="4" customFormat="1" x14ac:dyDescent="0.3">
      <c r="A215" s="73"/>
      <c r="B215" s="61"/>
    </row>
    <row r="216" spans="1:2" s="4" customFormat="1" x14ac:dyDescent="0.3">
      <c r="A216" s="73"/>
      <c r="B216" s="61"/>
    </row>
    <row r="217" spans="1:2" s="4" customFormat="1" x14ac:dyDescent="0.3">
      <c r="A217" s="73"/>
      <c r="B217" s="61"/>
    </row>
    <row r="218" spans="1:2" s="4" customFormat="1" x14ac:dyDescent="0.3">
      <c r="A218" s="73"/>
      <c r="B218" s="61"/>
    </row>
    <row r="219" spans="1:2" s="4" customFormat="1" x14ac:dyDescent="0.3">
      <c r="A219" s="73"/>
      <c r="B219" s="61"/>
    </row>
    <row r="220" spans="1:2" s="4" customFormat="1" x14ac:dyDescent="0.3">
      <c r="A220" s="73"/>
      <c r="B220" s="61"/>
    </row>
    <row r="221" spans="1:2" s="4" customFormat="1" x14ac:dyDescent="0.3">
      <c r="A221" s="73"/>
      <c r="B221" s="61"/>
    </row>
    <row r="222" spans="1:2" s="4" customFormat="1" x14ac:dyDescent="0.3">
      <c r="A222" s="73"/>
      <c r="B222" s="61"/>
    </row>
    <row r="223" spans="1:2" s="4" customFormat="1" x14ac:dyDescent="0.3">
      <c r="A223" s="73"/>
      <c r="B223" s="61"/>
    </row>
    <row r="224" spans="1:2" s="4" customFormat="1" x14ac:dyDescent="0.3">
      <c r="A224" s="73"/>
      <c r="B224" s="61"/>
    </row>
    <row r="225" spans="1:2" s="4" customFormat="1" x14ac:dyDescent="0.3">
      <c r="A225" s="73"/>
      <c r="B225" s="61"/>
    </row>
    <row r="226" spans="1:2" s="4" customFormat="1" x14ac:dyDescent="0.3">
      <c r="A226" s="73"/>
      <c r="B226" s="61"/>
    </row>
    <row r="227" spans="1:2" s="4" customFormat="1" x14ac:dyDescent="0.3">
      <c r="A227" s="73"/>
      <c r="B227" s="61"/>
    </row>
    <row r="228" spans="1:2" s="4" customFormat="1" x14ac:dyDescent="0.3">
      <c r="A228" s="73"/>
      <c r="B228" s="61"/>
    </row>
    <row r="229" spans="1:2" s="4" customFormat="1" x14ac:dyDescent="0.3">
      <c r="A229" s="73"/>
      <c r="B229" s="61"/>
    </row>
    <row r="230" spans="1:2" s="4" customFormat="1" x14ac:dyDescent="0.3">
      <c r="A230" s="73"/>
      <c r="B230" s="61"/>
    </row>
    <row r="231" spans="1:2" s="4" customFormat="1" x14ac:dyDescent="0.3">
      <c r="A231" s="73"/>
      <c r="B231" s="61"/>
    </row>
    <row r="232" spans="1:2" s="4" customFormat="1" x14ac:dyDescent="0.3">
      <c r="A232" s="73"/>
      <c r="B232" s="61"/>
    </row>
    <row r="233" spans="1:2" s="4" customFormat="1" x14ac:dyDescent="0.3">
      <c r="A233" s="73"/>
      <c r="B233" s="61"/>
    </row>
    <row r="234" spans="1:2" s="4" customFormat="1" x14ac:dyDescent="0.3">
      <c r="A234" s="73"/>
      <c r="B234" s="61"/>
    </row>
    <row r="235" spans="1:2" s="4" customFormat="1" x14ac:dyDescent="0.3">
      <c r="A235" s="73"/>
      <c r="B235" s="61"/>
    </row>
    <row r="236" spans="1:2" s="4" customFormat="1" x14ac:dyDescent="0.3">
      <c r="A236" s="73"/>
      <c r="B236" s="61"/>
    </row>
    <row r="237" spans="1:2" s="4" customFormat="1" x14ac:dyDescent="0.3">
      <c r="A237" s="73"/>
      <c r="B237" s="61"/>
    </row>
    <row r="238" spans="1:2" s="4" customFormat="1" x14ac:dyDescent="0.3">
      <c r="A238" s="73"/>
      <c r="B238" s="61"/>
    </row>
    <row r="239" spans="1:2" s="4" customFormat="1" x14ac:dyDescent="0.3">
      <c r="A239" s="73"/>
      <c r="B239" s="61"/>
    </row>
    <row r="240" spans="1:2" s="4" customFormat="1" x14ac:dyDescent="0.3">
      <c r="A240" s="73"/>
      <c r="B240" s="61"/>
    </row>
    <row r="241" spans="1:2" s="4" customFormat="1" x14ac:dyDescent="0.3">
      <c r="A241" s="73"/>
      <c r="B241" s="61"/>
    </row>
    <row r="242" spans="1:2" s="4" customFormat="1" x14ac:dyDescent="0.3">
      <c r="A242" s="73"/>
      <c r="B242" s="61"/>
    </row>
    <row r="243" spans="1:2" s="4" customFormat="1" x14ac:dyDescent="0.3">
      <c r="A243" s="73"/>
      <c r="B243" s="61"/>
    </row>
    <row r="244" spans="1:2" s="4" customFormat="1" x14ac:dyDescent="0.3">
      <c r="A244" s="73"/>
      <c r="B244" s="61"/>
    </row>
    <row r="245" spans="1:2" s="4" customFormat="1" x14ac:dyDescent="0.3">
      <c r="A245" s="73"/>
      <c r="B245" s="61"/>
    </row>
    <row r="246" spans="1:2" s="4" customFormat="1" x14ac:dyDescent="0.3">
      <c r="A246" s="73"/>
      <c r="B246" s="61"/>
    </row>
    <row r="247" spans="1:2" s="4" customFormat="1" x14ac:dyDescent="0.3">
      <c r="A247" s="73"/>
      <c r="B247" s="61"/>
    </row>
    <row r="248" spans="1:2" s="4" customFormat="1" x14ac:dyDescent="0.3">
      <c r="A248" s="73"/>
      <c r="B248" s="61"/>
    </row>
    <row r="249" spans="1:2" s="4" customFormat="1" x14ac:dyDescent="0.3">
      <c r="A249" s="73"/>
      <c r="B249" s="61"/>
    </row>
    <row r="250" spans="1:2" s="4" customFormat="1" x14ac:dyDescent="0.3">
      <c r="A250" s="73"/>
      <c r="B250" s="61"/>
    </row>
    <row r="251" spans="1:2" s="4" customFormat="1" x14ac:dyDescent="0.3">
      <c r="A251" s="73"/>
      <c r="B251" s="61"/>
    </row>
    <row r="252" spans="1:2" s="4" customFormat="1" x14ac:dyDescent="0.3">
      <c r="A252" s="73"/>
      <c r="B252" s="61"/>
    </row>
    <row r="253" spans="1:2" s="4" customFormat="1" x14ac:dyDescent="0.3">
      <c r="A253" s="73"/>
      <c r="B253" s="61"/>
    </row>
    <row r="254" spans="1:2" s="4" customFormat="1" x14ac:dyDescent="0.3">
      <c r="A254" s="73"/>
      <c r="B254" s="61"/>
    </row>
    <row r="255" spans="1:2" s="4" customFormat="1" x14ac:dyDescent="0.3">
      <c r="A255" s="73"/>
      <c r="B255" s="61"/>
    </row>
    <row r="256" spans="1:2" s="4" customFormat="1" x14ac:dyDescent="0.3">
      <c r="A256" s="73"/>
      <c r="B256" s="61"/>
    </row>
    <row r="257" spans="1:2" s="4" customFormat="1" x14ac:dyDescent="0.3">
      <c r="A257" s="73"/>
      <c r="B257" s="61"/>
    </row>
    <row r="258" spans="1:2" s="4" customFormat="1" x14ac:dyDescent="0.3">
      <c r="A258" s="73"/>
      <c r="B258" s="61"/>
    </row>
    <row r="259" spans="1:2" s="4" customFormat="1" x14ac:dyDescent="0.3">
      <c r="A259" s="73"/>
      <c r="B259" s="61"/>
    </row>
    <row r="260" spans="1:2" s="4" customFormat="1" x14ac:dyDescent="0.3">
      <c r="A260" s="73"/>
      <c r="B260" s="61"/>
    </row>
    <row r="261" spans="1:2" s="4" customFormat="1" x14ac:dyDescent="0.3">
      <c r="A261" s="73"/>
      <c r="B261" s="61"/>
    </row>
    <row r="262" spans="1:2" s="4" customFormat="1" x14ac:dyDescent="0.3">
      <c r="A262" s="73"/>
      <c r="B262" s="61"/>
    </row>
    <row r="263" spans="1:2" s="4" customFormat="1" x14ac:dyDescent="0.3">
      <c r="A263" s="73"/>
      <c r="B263" s="61"/>
    </row>
    <row r="264" spans="1:2" s="4" customFormat="1" x14ac:dyDescent="0.3">
      <c r="A264" s="73"/>
      <c r="B264" s="61"/>
    </row>
    <row r="265" spans="1:2" s="4" customFormat="1" x14ac:dyDescent="0.3">
      <c r="A265" s="73"/>
      <c r="B265" s="61"/>
    </row>
    <row r="266" spans="1:2" s="4" customFormat="1" x14ac:dyDescent="0.3">
      <c r="A266" s="73"/>
      <c r="B266" s="61"/>
    </row>
    <row r="267" spans="1:2" s="4" customFormat="1" x14ac:dyDescent="0.3">
      <c r="A267" s="73"/>
      <c r="B267" s="61"/>
    </row>
    <row r="268" spans="1:2" s="4" customFormat="1" x14ac:dyDescent="0.3">
      <c r="A268" s="73"/>
      <c r="B268" s="61"/>
    </row>
    <row r="269" spans="1:2" s="4" customFormat="1" x14ac:dyDescent="0.3">
      <c r="A269" s="73"/>
      <c r="B269" s="61"/>
    </row>
    <row r="270" spans="1:2" s="4" customFormat="1" x14ac:dyDescent="0.3">
      <c r="A270" s="73"/>
      <c r="B270" s="61"/>
    </row>
    <row r="271" spans="1:2" s="4" customFormat="1" x14ac:dyDescent="0.3">
      <c r="A271" s="73"/>
      <c r="B271" s="61"/>
    </row>
    <row r="272" spans="1:2" s="4" customFormat="1" x14ac:dyDescent="0.3">
      <c r="A272" s="73"/>
      <c r="B272" s="61"/>
    </row>
    <row r="273" spans="1:2" s="4" customFormat="1" x14ac:dyDescent="0.3">
      <c r="A273" s="73"/>
      <c r="B273" s="61"/>
    </row>
    <row r="274" spans="1:2" s="4" customFormat="1" x14ac:dyDescent="0.3">
      <c r="A274" s="73"/>
      <c r="B274" s="61"/>
    </row>
    <row r="275" spans="1:2" s="4" customFormat="1" x14ac:dyDescent="0.3">
      <c r="A275" s="73"/>
      <c r="B275" s="61"/>
    </row>
    <row r="276" spans="1:2" s="4" customFormat="1" x14ac:dyDescent="0.3">
      <c r="A276" s="73"/>
      <c r="B276" s="61"/>
    </row>
    <row r="277" spans="1:2" s="4" customFormat="1" x14ac:dyDescent="0.3">
      <c r="A277" s="73"/>
      <c r="B277" s="61"/>
    </row>
    <row r="278" spans="1:2" s="4" customFormat="1" x14ac:dyDescent="0.3">
      <c r="A278" s="73"/>
      <c r="B278" s="61"/>
    </row>
    <row r="279" spans="1:2" s="4" customFormat="1" x14ac:dyDescent="0.3">
      <c r="A279" s="73"/>
      <c r="B279" s="61"/>
    </row>
    <row r="280" spans="1:2" s="4" customFormat="1" x14ac:dyDescent="0.3">
      <c r="A280" s="73"/>
      <c r="B280" s="61"/>
    </row>
    <row r="281" spans="1:2" s="4" customFormat="1" x14ac:dyDescent="0.3">
      <c r="A281" s="73"/>
      <c r="B281" s="61"/>
    </row>
    <row r="282" spans="1:2" s="4" customFormat="1" x14ac:dyDescent="0.3">
      <c r="A282" s="73"/>
      <c r="B282" s="61"/>
    </row>
    <row r="283" spans="1:2" s="4" customFormat="1" x14ac:dyDescent="0.3">
      <c r="A283" s="73"/>
      <c r="B283" s="61"/>
    </row>
    <row r="284" spans="1:2" s="4" customFormat="1" x14ac:dyDescent="0.3">
      <c r="A284" s="73"/>
      <c r="B284" s="61"/>
    </row>
    <row r="285" spans="1:2" s="4" customFormat="1" x14ac:dyDescent="0.3">
      <c r="A285" s="73"/>
      <c r="B285" s="61"/>
    </row>
    <row r="286" spans="1:2" s="4" customFormat="1" x14ac:dyDescent="0.3">
      <c r="A286" s="73"/>
      <c r="B286" s="61"/>
    </row>
    <row r="287" spans="1:2" s="4" customFormat="1" x14ac:dyDescent="0.3">
      <c r="A287" s="73"/>
      <c r="B287" s="61"/>
    </row>
    <row r="288" spans="1:2" s="4" customFormat="1" x14ac:dyDescent="0.3">
      <c r="A288" s="73"/>
      <c r="B288" s="61"/>
    </row>
    <row r="289" spans="1:2" s="4" customFormat="1" x14ac:dyDescent="0.3">
      <c r="A289" s="73"/>
      <c r="B289" s="61"/>
    </row>
    <row r="290" spans="1:2" s="4" customFormat="1" x14ac:dyDescent="0.3">
      <c r="A290" s="73"/>
      <c r="B290" s="61"/>
    </row>
    <row r="291" spans="1:2" s="4" customFormat="1" x14ac:dyDescent="0.3">
      <c r="A291" s="73"/>
      <c r="B291" s="61"/>
    </row>
    <row r="292" spans="1:2" s="4" customFormat="1" x14ac:dyDescent="0.3">
      <c r="A292" s="73"/>
      <c r="B292" s="61"/>
    </row>
    <row r="293" spans="1:2" s="4" customFormat="1" x14ac:dyDescent="0.3">
      <c r="A293" s="73"/>
      <c r="B293" s="61"/>
    </row>
    <row r="294" spans="1:2" s="4" customFormat="1" x14ac:dyDescent="0.3">
      <c r="A294" s="73"/>
      <c r="B294" s="61"/>
    </row>
    <row r="295" spans="1:2" s="4" customFormat="1" x14ac:dyDescent="0.3">
      <c r="A295" s="73"/>
      <c r="B295" s="61"/>
    </row>
    <row r="296" spans="1:2" s="4" customFormat="1" x14ac:dyDescent="0.3">
      <c r="A296" s="73"/>
      <c r="B296" s="61"/>
    </row>
    <row r="297" spans="1:2" s="4" customFormat="1" x14ac:dyDescent="0.3">
      <c r="A297" s="73"/>
      <c r="B297" s="61"/>
    </row>
    <row r="298" spans="1:2" s="4" customFormat="1" x14ac:dyDescent="0.3">
      <c r="A298" s="73"/>
      <c r="B298" s="61"/>
    </row>
    <row r="299" spans="1:2" s="4" customFormat="1" x14ac:dyDescent="0.3">
      <c r="A299" s="73"/>
      <c r="B299" s="61"/>
    </row>
    <row r="300" spans="1:2" s="4" customFormat="1" x14ac:dyDescent="0.3">
      <c r="A300" s="73"/>
      <c r="B300" s="61"/>
    </row>
    <row r="301" spans="1:2" s="4" customFormat="1" x14ac:dyDescent="0.3">
      <c r="A301" s="73"/>
      <c r="B301" s="61"/>
    </row>
    <row r="302" spans="1:2" s="4" customFormat="1" x14ac:dyDescent="0.3">
      <c r="A302" s="73"/>
      <c r="B302" s="61"/>
    </row>
    <row r="303" spans="1:2" s="4" customFormat="1" x14ac:dyDescent="0.3">
      <c r="A303" s="73"/>
      <c r="B303" s="61"/>
    </row>
    <row r="304" spans="1:2" s="4" customFormat="1" x14ac:dyDescent="0.3">
      <c r="A304" s="73"/>
      <c r="B304" s="61"/>
    </row>
    <row r="305" spans="1:2" s="4" customFormat="1" x14ac:dyDescent="0.3">
      <c r="A305" s="73"/>
      <c r="B305" s="61"/>
    </row>
    <row r="306" spans="1:2" s="4" customFormat="1" x14ac:dyDescent="0.3">
      <c r="A306" s="73"/>
      <c r="B306" s="61"/>
    </row>
    <row r="307" spans="1:2" s="4" customFormat="1" x14ac:dyDescent="0.3">
      <c r="A307" s="73"/>
      <c r="B307" s="61"/>
    </row>
    <row r="308" spans="1:2" s="4" customFormat="1" x14ac:dyDescent="0.3">
      <c r="A308" s="73"/>
      <c r="B308" s="61"/>
    </row>
    <row r="309" spans="1:2" s="4" customFormat="1" x14ac:dyDescent="0.3">
      <c r="A309" s="73"/>
      <c r="B309" s="61"/>
    </row>
    <row r="310" spans="1:2" s="4" customFormat="1" x14ac:dyDescent="0.3">
      <c r="A310" s="73"/>
      <c r="B310" s="61"/>
    </row>
    <row r="311" spans="1:2" s="4" customFormat="1" x14ac:dyDescent="0.3">
      <c r="A311" s="73"/>
      <c r="B311" s="61"/>
    </row>
    <row r="312" spans="1:2" s="4" customFormat="1" x14ac:dyDescent="0.3">
      <c r="A312" s="73"/>
      <c r="B312" s="61"/>
    </row>
    <row r="313" spans="1:2" s="4" customFormat="1" x14ac:dyDescent="0.3">
      <c r="A313" s="73"/>
      <c r="B313" s="61"/>
    </row>
    <row r="314" spans="1:2" s="4" customFormat="1" x14ac:dyDescent="0.3">
      <c r="A314" s="73"/>
      <c r="B314" s="61"/>
    </row>
    <row r="315" spans="1:2" s="4" customFormat="1" x14ac:dyDescent="0.3">
      <c r="A315" s="73"/>
      <c r="B315" s="61"/>
    </row>
    <row r="316" spans="1:2" s="4" customFormat="1" x14ac:dyDescent="0.3">
      <c r="A316" s="73"/>
      <c r="B316" s="61"/>
    </row>
    <row r="317" spans="1:2" s="4" customFormat="1" x14ac:dyDescent="0.3">
      <c r="A317" s="73"/>
      <c r="B317" s="61"/>
    </row>
    <row r="318" spans="1:2" s="4" customFormat="1" x14ac:dyDescent="0.3">
      <c r="A318" s="73"/>
      <c r="B318" s="61"/>
    </row>
    <row r="319" spans="1:2" s="4" customFormat="1" x14ac:dyDescent="0.3">
      <c r="A319" s="73"/>
      <c r="B319" s="61"/>
    </row>
    <row r="320" spans="1:2" s="4" customFormat="1" x14ac:dyDescent="0.3">
      <c r="A320" s="73"/>
      <c r="B320" s="61"/>
    </row>
    <row r="321" spans="1:2" s="4" customFormat="1" x14ac:dyDescent="0.3">
      <c r="A321" s="73"/>
      <c r="B321" s="61"/>
    </row>
    <row r="322" spans="1:2" s="4" customFormat="1" x14ac:dyDescent="0.3">
      <c r="A322" s="73"/>
      <c r="B322" s="61"/>
    </row>
    <row r="323" spans="1:2" s="4" customFormat="1" x14ac:dyDescent="0.3">
      <c r="A323" s="73"/>
      <c r="B323" s="61"/>
    </row>
    <row r="324" spans="1:2" s="4" customFormat="1" x14ac:dyDescent="0.3">
      <c r="A324" s="73"/>
      <c r="B324" s="61"/>
    </row>
    <row r="325" spans="1:2" s="4" customFormat="1" x14ac:dyDescent="0.3">
      <c r="A325" s="73"/>
      <c r="B325" s="61"/>
    </row>
    <row r="326" spans="1:2" s="4" customFormat="1" x14ac:dyDescent="0.3">
      <c r="A326" s="73"/>
      <c r="B326" s="61"/>
    </row>
    <row r="327" spans="1:2" s="4" customFormat="1" x14ac:dyDescent="0.3">
      <c r="A327" s="73"/>
      <c r="B327" s="61"/>
    </row>
    <row r="328" spans="1:2" s="4" customFormat="1" x14ac:dyDescent="0.3">
      <c r="A328" s="73"/>
      <c r="B328" s="61"/>
    </row>
    <row r="329" spans="1:2" s="4" customFormat="1" x14ac:dyDescent="0.3">
      <c r="A329" s="73"/>
      <c r="B329" s="61"/>
    </row>
    <row r="330" spans="1:2" s="4" customFormat="1" x14ac:dyDescent="0.3">
      <c r="A330" s="73"/>
      <c r="B330" s="61"/>
    </row>
    <row r="331" spans="1:2" s="4" customFormat="1" x14ac:dyDescent="0.3">
      <c r="A331" s="73"/>
      <c r="B331" s="61"/>
    </row>
    <row r="332" spans="1:2" s="4" customFormat="1" x14ac:dyDescent="0.3">
      <c r="A332" s="73"/>
      <c r="B332" s="61"/>
    </row>
    <row r="333" spans="1:2" s="4" customFormat="1" x14ac:dyDescent="0.3">
      <c r="A333" s="73"/>
      <c r="B333" s="61"/>
    </row>
    <row r="334" spans="1:2" s="4" customFormat="1" x14ac:dyDescent="0.3">
      <c r="A334" s="73"/>
      <c r="B334" s="61"/>
    </row>
    <row r="335" spans="1:2" s="4" customFormat="1" x14ac:dyDescent="0.3">
      <c r="A335" s="73"/>
      <c r="B335" s="61"/>
    </row>
    <row r="336" spans="1:2" s="4" customFormat="1" x14ac:dyDescent="0.3">
      <c r="A336" s="73"/>
      <c r="B336" s="61"/>
    </row>
    <row r="337" spans="1:2" s="4" customFormat="1" x14ac:dyDescent="0.3">
      <c r="A337" s="73"/>
      <c r="B337" s="61"/>
    </row>
    <row r="338" spans="1:2" s="4" customFormat="1" x14ac:dyDescent="0.3">
      <c r="A338" s="73"/>
      <c r="B338" s="61"/>
    </row>
    <row r="339" spans="1:2" s="4" customFormat="1" x14ac:dyDescent="0.3">
      <c r="A339" s="73"/>
      <c r="B339" s="61"/>
    </row>
    <row r="340" spans="1:2" s="4" customFormat="1" x14ac:dyDescent="0.3">
      <c r="A340" s="73"/>
      <c r="B340" s="61"/>
    </row>
    <row r="341" spans="1:2" s="4" customFormat="1" x14ac:dyDescent="0.3">
      <c r="A341" s="73"/>
      <c r="B341" s="61"/>
    </row>
    <row r="342" spans="1:2" s="4" customFormat="1" x14ac:dyDescent="0.3">
      <c r="A342" s="73"/>
      <c r="B342" s="61"/>
    </row>
    <row r="343" spans="1:2" s="4" customFormat="1" x14ac:dyDescent="0.3">
      <c r="A343" s="73"/>
      <c r="B343" s="61"/>
    </row>
    <row r="344" spans="1:2" s="4" customFormat="1" x14ac:dyDescent="0.3">
      <c r="A344" s="73"/>
      <c r="B344" s="61"/>
    </row>
    <row r="345" spans="1:2" s="4" customFormat="1" x14ac:dyDescent="0.3">
      <c r="A345" s="73"/>
      <c r="B345" s="61"/>
    </row>
    <row r="346" spans="1:2" s="4" customFormat="1" x14ac:dyDescent="0.3">
      <c r="A346" s="73"/>
      <c r="B346" s="61"/>
    </row>
    <row r="347" spans="1:2" s="4" customFormat="1" x14ac:dyDescent="0.3">
      <c r="A347" s="73"/>
      <c r="B347" s="61"/>
    </row>
    <row r="348" spans="1:2" s="4" customFormat="1" x14ac:dyDescent="0.3">
      <c r="A348" s="73"/>
      <c r="B348" s="61"/>
    </row>
    <row r="349" spans="1:2" s="4" customFormat="1" x14ac:dyDescent="0.3">
      <c r="A349" s="73"/>
      <c r="B349" s="61"/>
    </row>
    <row r="350" spans="1:2" s="4" customFormat="1" x14ac:dyDescent="0.3">
      <c r="A350" s="73"/>
      <c r="B350" s="61"/>
    </row>
    <row r="351" spans="1:2" s="4" customFormat="1" x14ac:dyDescent="0.3">
      <c r="A351" s="73"/>
      <c r="B351" s="61"/>
    </row>
    <row r="352" spans="1:2" s="4" customFormat="1" x14ac:dyDescent="0.3">
      <c r="A352" s="73"/>
      <c r="B352" s="61"/>
    </row>
    <row r="353" spans="1:2" s="4" customFormat="1" x14ac:dyDescent="0.3">
      <c r="A353" s="73"/>
      <c r="B353" s="61"/>
    </row>
    <row r="354" spans="1:2" s="4" customFormat="1" x14ac:dyDescent="0.3">
      <c r="A354" s="73"/>
      <c r="B354" s="61"/>
    </row>
    <row r="355" spans="1:2" s="4" customFormat="1" x14ac:dyDescent="0.3">
      <c r="A355" s="73"/>
      <c r="B355" s="61"/>
    </row>
    <row r="356" spans="1:2" s="4" customFormat="1" x14ac:dyDescent="0.3">
      <c r="A356" s="73"/>
      <c r="B356" s="61"/>
    </row>
    <row r="357" spans="1:2" s="4" customFormat="1" x14ac:dyDescent="0.3">
      <c r="A357" s="73"/>
      <c r="B357" s="61"/>
    </row>
    <row r="358" spans="1:2" s="4" customFormat="1" x14ac:dyDescent="0.3">
      <c r="A358" s="73"/>
      <c r="B358" s="61"/>
    </row>
    <row r="359" spans="1:2" s="4" customFormat="1" x14ac:dyDescent="0.3">
      <c r="A359" s="73"/>
      <c r="B359" s="61"/>
    </row>
    <row r="360" spans="1:2" s="4" customFormat="1" x14ac:dyDescent="0.3">
      <c r="A360" s="73"/>
      <c r="B360" s="61"/>
    </row>
    <row r="361" spans="1:2" s="4" customFormat="1" x14ac:dyDescent="0.3">
      <c r="A361" s="73"/>
      <c r="B361" s="61"/>
    </row>
    <row r="362" spans="1:2" s="4" customFormat="1" x14ac:dyDescent="0.3">
      <c r="A362" s="73"/>
      <c r="B362" s="61"/>
    </row>
    <row r="363" spans="1:2" s="4" customFormat="1" x14ac:dyDescent="0.3">
      <c r="A363" s="73"/>
      <c r="B363" s="61"/>
    </row>
    <row r="364" spans="1:2" s="4" customFormat="1" x14ac:dyDescent="0.3">
      <c r="A364" s="73"/>
      <c r="B364" s="61"/>
    </row>
    <row r="365" spans="1:2" s="4" customFormat="1" x14ac:dyDescent="0.3">
      <c r="A365" s="73"/>
      <c r="B365" s="61"/>
    </row>
    <row r="366" spans="1:2" s="4" customFormat="1" x14ac:dyDescent="0.3">
      <c r="A366" s="73"/>
      <c r="B366" s="61"/>
    </row>
    <row r="367" spans="1:2" s="4" customFormat="1" x14ac:dyDescent="0.3">
      <c r="A367" s="73"/>
      <c r="B367" s="61"/>
    </row>
    <row r="368" spans="1:2" s="4" customFormat="1" x14ac:dyDescent="0.3">
      <c r="A368" s="73"/>
      <c r="B368" s="61"/>
    </row>
    <row r="369" spans="1:2" s="4" customFormat="1" x14ac:dyDescent="0.3">
      <c r="A369" s="73"/>
      <c r="B369" s="61"/>
    </row>
    <row r="370" spans="1:2" s="4" customFormat="1" x14ac:dyDescent="0.3">
      <c r="A370" s="73"/>
      <c r="B370" s="61"/>
    </row>
    <row r="371" spans="1:2" s="4" customFormat="1" x14ac:dyDescent="0.3">
      <c r="A371" s="73"/>
      <c r="B371" s="61"/>
    </row>
    <row r="372" spans="1:2" s="4" customFormat="1" x14ac:dyDescent="0.3">
      <c r="A372" s="73"/>
      <c r="B372" s="61"/>
    </row>
    <row r="373" spans="1:2" s="4" customFormat="1" x14ac:dyDescent="0.3">
      <c r="A373" s="73"/>
      <c r="B373" s="61"/>
    </row>
    <row r="374" spans="1:2" s="4" customFormat="1" x14ac:dyDescent="0.3">
      <c r="A374" s="73"/>
      <c r="B374" s="61"/>
    </row>
    <row r="375" spans="1:2" s="4" customFormat="1" x14ac:dyDescent="0.3">
      <c r="A375" s="73"/>
      <c r="B375" s="61"/>
    </row>
    <row r="376" spans="1:2" s="4" customFormat="1" x14ac:dyDescent="0.3">
      <c r="A376" s="73"/>
      <c r="B376" s="61"/>
    </row>
    <row r="377" spans="1:2" s="4" customFormat="1" x14ac:dyDescent="0.3">
      <c r="A377" s="73"/>
      <c r="B377" s="61"/>
    </row>
    <row r="378" spans="1:2" s="4" customFormat="1" x14ac:dyDescent="0.3">
      <c r="A378" s="73"/>
      <c r="B378" s="61"/>
    </row>
    <row r="379" spans="1:2" s="4" customFormat="1" x14ac:dyDescent="0.3">
      <c r="A379" s="73"/>
      <c r="B379" s="61"/>
    </row>
    <row r="380" spans="1:2" s="4" customFormat="1" x14ac:dyDescent="0.3">
      <c r="A380" s="73"/>
      <c r="B380" s="61"/>
    </row>
    <row r="381" spans="1:2" s="4" customFormat="1" x14ac:dyDescent="0.3">
      <c r="A381" s="73"/>
      <c r="B381" s="61"/>
    </row>
    <row r="382" spans="1:2" s="4" customFormat="1" x14ac:dyDescent="0.3">
      <c r="A382" s="73"/>
      <c r="B382" s="61"/>
    </row>
    <row r="383" spans="1:2" s="4" customFormat="1" x14ac:dyDescent="0.3">
      <c r="A383" s="73"/>
      <c r="B383" s="61"/>
    </row>
    <row r="384" spans="1:2" s="4" customFormat="1" x14ac:dyDescent="0.3">
      <c r="A384" s="73"/>
      <c r="B384" s="61"/>
    </row>
    <row r="385" spans="1:2" s="4" customFormat="1" x14ac:dyDescent="0.3">
      <c r="A385" s="73"/>
      <c r="B385" s="61"/>
    </row>
    <row r="386" spans="1:2" s="4" customFormat="1" x14ac:dyDescent="0.3">
      <c r="A386" s="73"/>
      <c r="B386" s="61"/>
    </row>
    <row r="387" spans="1:2" s="4" customFormat="1" x14ac:dyDescent="0.3">
      <c r="A387" s="73"/>
      <c r="B387" s="61"/>
    </row>
    <row r="388" spans="1:2" s="4" customFormat="1" x14ac:dyDescent="0.3">
      <c r="A388" s="73"/>
      <c r="B388" s="61"/>
    </row>
    <row r="389" spans="1:2" s="4" customFormat="1" x14ac:dyDescent="0.3">
      <c r="A389" s="73"/>
      <c r="B389" s="61"/>
    </row>
    <row r="390" spans="1:2" s="4" customFormat="1" x14ac:dyDescent="0.3">
      <c r="A390" s="73"/>
      <c r="B390" s="61"/>
    </row>
    <row r="391" spans="1:2" s="4" customFormat="1" x14ac:dyDescent="0.3">
      <c r="A391" s="73"/>
      <c r="B391" s="61"/>
    </row>
    <row r="392" spans="1:2" s="4" customFormat="1" x14ac:dyDescent="0.3">
      <c r="A392" s="73"/>
      <c r="B392" s="61"/>
    </row>
    <row r="393" spans="1:2" s="4" customFormat="1" x14ac:dyDescent="0.3">
      <c r="A393" s="73"/>
      <c r="B393" s="61"/>
    </row>
    <row r="394" spans="1:2" s="4" customFormat="1" x14ac:dyDescent="0.3">
      <c r="A394" s="73"/>
      <c r="B394" s="61"/>
    </row>
    <row r="395" spans="1:2" s="4" customFormat="1" x14ac:dyDescent="0.3">
      <c r="A395" s="73"/>
      <c r="B395" s="61"/>
    </row>
    <row r="396" spans="1:2" s="4" customFormat="1" x14ac:dyDescent="0.3">
      <c r="A396" s="73"/>
      <c r="B396" s="61"/>
    </row>
    <row r="397" spans="1:2" s="4" customFormat="1" x14ac:dyDescent="0.3">
      <c r="A397" s="73"/>
      <c r="B397" s="61"/>
    </row>
    <row r="398" spans="1:2" s="4" customFormat="1" x14ac:dyDescent="0.3">
      <c r="A398" s="73"/>
      <c r="B398" s="61"/>
    </row>
    <row r="399" spans="1:2" s="4" customFormat="1" x14ac:dyDescent="0.3">
      <c r="A399" s="73"/>
      <c r="B399" s="61"/>
    </row>
    <row r="400" spans="1:2" s="4" customFormat="1" x14ac:dyDescent="0.3">
      <c r="A400" s="73"/>
      <c r="B400" s="61"/>
    </row>
    <row r="401" spans="1:2" s="4" customFormat="1" x14ac:dyDescent="0.3">
      <c r="A401" s="73"/>
      <c r="B401" s="61"/>
    </row>
    <row r="402" spans="1:2" s="4" customFormat="1" x14ac:dyDescent="0.3">
      <c r="A402" s="73"/>
      <c r="B402" s="61"/>
    </row>
    <row r="403" spans="1:2" s="4" customFormat="1" x14ac:dyDescent="0.3">
      <c r="A403" s="73"/>
      <c r="B403" s="61"/>
    </row>
    <row r="404" spans="1:2" s="4" customFormat="1" x14ac:dyDescent="0.3">
      <c r="A404" s="73"/>
      <c r="B404" s="61"/>
    </row>
    <row r="405" spans="1:2" s="4" customFormat="1" x14ac:dyDescent="0.3">
      <c r="A405" s="73"/>
      <c r="B405" s="61"/>
    </row>
    <row r="406" spans="1:2" s="4" customFormat="1" x14ac:dyDescent="0.3">
      <c r="A406" s="73"/>
      <c r="B406" s="61"/>
    </row>
    <row r="407" spans="1:2" s="4" customFormat="1" x14ac:dyDescent="0.3">
      <c r="A407" s="73"/>
      <c r="B407" s="61"/>
    </row>
    <row r="408" spans="1:2" s="4" customFormat="1" x14ac:dyDescent="0.3">
      <c r="A408" s="73"/>
      <c r="B408" s="61"/>
    </row>
    <row r="409" spans="1:2" s="4" customFormat="1" x14ac:dyDescent="0.3">
      <c r="A409" s="73"/>
      <c r="B409" s="61"/>
    </row>
    <row r="410" spans="1:2" s="4" customFormat="1" x14ac:dyDescent="0.3">
      <c r="A410" s="73"/>
      <c r="B410" s="61"/>
    </row>
    <row r="411" spans="1:2" s="4" customFormat="1" x14ac:dyDescent="0.3">
      <c r="A411" s="73"/>
      <c r="B411" s="61"/>
    </row>
    <row r="412" spans="1:2" s="4" customFormat="1" x14ac:dyDescent="0.3">
      <c r="A412" s="73"/>
      <c r="B412" s="61"/>
    </row>
    <row r="413" spans="1:2" s="4" customFormat="1" x14ac:dyDescent="0.3">
      <c r="A413" s="73"/>
      <c r="B413" s="61"/>
    </row>
    <row r="414" spans="1:2" s="4" customFormat="1" x14ac:dyDescent="0.3">
      <c r="A414" s="73"/>
      <c r="B414" s="61"/>
    </row>
    <row r="415" spans="1:2" s="4" customFormat="1" x14ac:dyDescent="0.3">
      <c r="A415" s="73"/>
      <c r="B415" s="61"/>
    </row>
    <row r="416" spans="1:2" s="4" customFormat="1" x14ac:dyDescent="0.3">
      <c r="A416" s="73"/>
      <c r="B416" s="61"/>
    </row>
    <row r="417" spans="1:2" s="4" customFormat="1" x14ac:dyDescent="0.3">
      <c r="A417" s="73"/>
      <c r="B417" s="61"/>
    </row>
    <row r="418" spans="1:2" s="4" customFormat="1" x14ac:dyDescent="0.3">
      <c r="A418" s="73"/>
      <c r="B418" s="61"/>
    </row>
    <row r="419" spans="1:2" s="4" customFormat="1" x14ac:dyDescent="0.3">
      <c r="A419" s="73"/>
      <c r="B419" s="61"/>
    </row>
    <row r="420" spans="1:2" s="4" customFormat="1" x14ac:dyDescent="0.3">
      <c r="A420" s="73"/>
      <c r="B420" s="61"/>
    </row>
    <row r="421" spans="1:2" s="4" customFormat="1" x14ac:dyDescent="0.3">
      <c r="A421" s="73"/>
      <c r="B421" s="61"/>
    </row>
    <row r="422" spans="1:2" s="4" customFormat="1" x14ac:dyDescent="0.3">
      <c r="A422" s="73"/>
      <c r="B422" s="61"/>
    </row>
    <row r="423" spans="1:2" s="4" customFormat="1" x14ac:dyDescent="0.3">
      <c r="A423" s="73"/>
      <c r="B423" s="61"/>
    </row>
    <row r="424" spans="1:2" s="4" customFormat="1" x14ac:dyDescent="0.3">
      <c r="A424" s="73"/>
      <c r="B424" s="61"/>
    </row>
    <row r="425" spans="1:2" s="4" customFormat="1" x14ac:dyDescent="0.3">
      <c r="A425" s="73"/>
      <c r="B425" s="61"/>
    </row>
    <row r="426" spans="1:2" s="4" customFormat="1" x14ac:dyDescent="0.3">
      <c r="A426" s="73"/>
      <c r="B426" s="61"/>
    </row>
    <row r="427" spans="1:2" s="4" customFormat="1" x14ac:dyDescent="0.3">
      <c r="A427" s="73"/>
      <c r="B427" s="61"/>
    </row>
    <row r="428" spans="1:2" s="4" customFormat="1" x14ac:dyDescent="0.3">
      <c r="A428" s="73"/>
      <c r="B428" s="61"/>
    </row>
    <row r="429" spans="1:2" s="4" customFormat="1" x14ac:dyDescent="0.3">
      <c r="A429" s="73"/>
      <c r="B429" s="61"/>
    </row>
    <row r="430" spans="1:2" s="4" customFormat="1" x14ac:dyDescent="0.3">
      <c r="A430" s="73"/>
      <c r="B430" s="61"/>
    </row>
    <row r="431" spans="1:2" s="4" customFormat="1" x14ac:dyDescent="0.3">
      <c r="A431" s="73"/>
      <c r="B431" s="61"/>
    </row>
    <row r="432" spans="1:2" s="4" customFormat="1" x14ac:dyDescent="0.3">
      <c r="A432" s="73"/>
      <c r="B432" s="61"/>
    </row>
    <row r="433" spans="1:2" s="4" customFormat="1" x14ac:dyDescent="0.3">
      <c r="A433" s="73"/>
      <c r="B433" s="61"/>
    </row>
    <row r="434" spans="1:2" s="4" customFormat="1" x14ac:dyDescent="0.3">
      <c r="A434" s="73"/>
      <c r="B434" s="61"/>
    </row>
    <row r="435" spans="1:2" s="4" customFormat="1" x14ac:dyDescent="0.3">
      <c r="A435" s="73"/>
      <c r="B435" s="61"/>
    </row>
    <row r="436" spans="1:2" s="4" customFormat="1" x14ac:dyDescent="0.3">
      <c r="A436" s="73"/>
      <c r="B436" s="61"/>
    </row>
    <row r="437" spans="1:2" s="4" customFormat="1" x14ac:dyDescent="0.3">
      <c r="A437" s="73"/>
      <c r="B437" s="61"/>
    </row>
    <row r="438" spans="1:2" s="4" customFormat="1" x14ac:dyDescent="0.3">
      <c r="A438" s="73"/>
      <c r="B438" s="61"/>
    </row>
    <row r="439" spans="1:2" s="4" customFormat="1" x14ac:dyDescent="0.3">
      <c r="A439" s="73"/>
      <c r="B439" s="61"/>
    </row>
    <row r="440" spans="1:2" s="4" customFormat="1" x14ac:dyDescent="0.3">
      <c r="A440" s="73"/>
      <c r="B440" s="61"/>
    </row>
    <row r="441" spans="1:2" s="4" customFormat="1" x14ac:dyDescent="0.3">
      <c r="A441" s="73"/>
      <c r="B441" s="61"/>
    </row>
    <row r="442" spans="1:2" s="4" customFormat="1" x14ac:dyDescent="0.3">
      <c r="A442" s="73"/>
      <c r="B442" s="61"/>
    </row>
    <row r="443" spans="1:2" s="4" customFormat="1" x14ac:dyDescent="0.3">
      <c r="A443" s="73"/>
      <c r="B443" s="61"/>
    </row>
    <row r="444" spans="1:2" s="4" customFormat="1" x14ac:dyDescent="0.3">
      <c r="A444" s="73"/>
      <c r="B444" s="61"/>
    </row>
    <row r="445" spans="1:2" s="4" customFormat="1" x14ac:dyDescent="0.3">
      <c r="A445" s="73"/>
      <c r="B445" s="61"/>
    </row>
    <row r="446" spans="1:2" s="4" customFormat="1" x14ac:dyDescent="0.3">
      <c r="A446" s="73"/>
      <c r="B446" s="61"/>
    </row>
    <row r="447" spans="1:2" s="4" customFormat="1" x14ac:dyDescent="0.3">
      <c r="A447" s="73"/>
      <c r="B447" s="61"/>
    </row>
    <row r="448" spans="1:2" s="4" customFormat="1" x14ac:dyDescent="0.3">
      <c r="A448" s="73"/>
      <c r="B448" s="61"/>
    </row>
    <row r="449" spans="1:2" s="4" customFormat="1" x14ac:dyDescent="0.3">
      <c r="A449" s="73"/>
      <c r="B449" s="61"/>
    </row>
    <row r="450" spans="1:2" s="4" customFormat="1" x14ac:dyDescent="0.3">
      <c r="A450" s="73"/>
      <c r="B450" s="61"/>
    </row>
    <row r="451" spans="1:2" s="4" customFormat="1" x14ac:dyDescent="0.3">
      <c r="A451" s="73"/>
      <c r="B451" s="61"/>
    </row>
    <row r="452" spans="1:2" s="4" customFormat="1" x14ac:dyDescent="0.3">
      <c r="A452" s="73"/>
      <c r="B452" s="61"/>
    </row>
    <row r="453" spans="1:2" s="4" customFormat="1" x14ac:dyDescent="0.3">
      <c r="A453" s="73"/>
      <c r="B453" s="61"/>
    </row>
    <row r="454" spans="1:2" s="4" customFormat="1" x14ac:dyDescent="0.3">
      <c r="A454" s="73"/>
      <c r="B454" s="61"/>
    </row>
    <row r="455" spans="1:2" s="4" customFormat="1" x14ac:dyDescent="0.3">
      <c r="A455" s="73"/>
      <c r="B455" s="61"/>
    </row>
    <row r="456" spans="1:2" s="4" customFormat="1" x14ac:dyDescent="0.3">
      <c r="A456" s="73"/>
      <c r="B456" s="61"/>
    </row>
    <row r="457" spans="1:2" s="4" customFormat="1" x14ac:dyDescent="0.3">
      <c r="A457" s="73"/>
      <c r="B457" s="61"/>
    </row>
    <row r="458" spans="1:2" s="4" customFormat="1" x14ac:dyDescent="0.3">
      <c r="A458" s="73"/>
      <c r="B458" s="61"/>
    </row>
    <row r="459" spans="1:2" s="4" customFormat="1" x14ac:dyDescent="0.3">
      <c r="A459" s="73"/>
      <c r="B459" s="61"/>
    </row>
    <row r="460" spans="1:2" s="4" customFormat="1" x14ac:dyDescent="0.3">
      <c r="A460" s="73"/>
      <c r="B460" s="61"/>
    </row>
    <row r="461" spans="1:2" s="4" customFormat="1" x14ac:dyDescent="0.3">
      <c r="A461" s="73"/>
      <c r="B461" s="61"/>
    </row>
    <row r="462" spans="1:2" s="4" customFormat="1" x14ac:dyDescent="0.3">
      <c r="A462" s="73"/>
      <c r="B462" s="61"/>
    </row>
    <row r="463" spans="1:2" s="4" customFormat="1" x14ac:dyDescent="0.3">
      <c r="A463" s="73"/>
      <c r="B463" s="61"/>
    </row>
    <row r="464" spans="1:2" s="4" customFormat="1" x14ac:dyDescent="0.3">
      <c r="A464" s="73"/>
      <c r="B464" s="61"/>
    </row>
    <row r="465" spans="1:2" s="4" customFormat="1" x14ac:dyDescent="0.3">
      <c r="A465" s="73"/>
      <c r="B465" s="61"/>
    </row>
    <row r="466" spans="1:2" s="4" customFormat="1" x14ac:dyDescent="0.3">
      <c r="A466" s="73"/>
      <c r="B466" s="61"/>
    </row>
    <row r="467" spans="1:2" s="4" customFormat="1" x14ac:dyDescent="0.3">
      <c r="A467" s="73"/>
      <c r="B467" s="61"/>
    </row>
    <row r="468" spans="1:2" s="4" customFormat="1" x14ac:dyDescent="0.3">
      <c r="A468" s="73"/>
      <c r="B468" s="61"/>
    </row>
    <row r="469" spans="1:2" s="4" customFormat="1" x14ac:dyDescent="0.3">
      <c r="A469" s="73"/>
      <c r="B469" s="61"/>
    </row>
    <row r="470" spans="1:2" s="4" customFormat="1" x14ac:dyDescent="0.3">
      <c r="A470" s="73"/>
      <c r="B470" s="61"/>
    </row>
    <row r="471" spans="1:2" s="4" customFormat="1" x14ac:dyDescent="0.3">
      <c r="A471" s="73"/>
      <c r="B471" s="61"/>
    </row>
    <row r="472" spans="1:2" s="4" customFormat="1" x14ac:dyDescent="0.3">
      <c r="A472" s="73"/>
      <c r="B472" s="61"/>
    </row>
    <row r="473" spans="1:2" s="4" customFormat="1" x14ac:dyDescent="0.3">
      <c r="A473" s="73"/>
      <c r="B473" s="61"/>
    </row>
    <row r="474" spans="1:2" s="4" customFormat="1" x14ac:dyDescent="0.3">
      <c r="A474" s="73"/>
      <c r="B474" s="61"/>
    </row>
    <row r="475" spans="1:2" s="4" customFormat="1" x14ac:dyDescent="0.3">
      <c r="A475" s="73"/>
      <c r="B475" s="61"/>
    </row>
    <row r="476" spans="1:2" s="4" customFormat="1" x14ac:dyDescent="0.3">
      <c r="A476" s="73"/>
      <c r="B476" s="61"/>
    </row>
    <row r="477" spans="1:2" s="4" customFormat="1" x14ac:dyDescent="0.3">
      <c r="A477" s="73"/>
      <c r="B477" s="61"/>
    </row>
    <row r="478" spans="1:2" s="4" customFormat="1" x14ac:dyDescent="0.3">
      <c r="A478" s="73"/>
      <c r="B478" s="61"/>
    </row>
    <row r="479" spans="1:2" s="4" customFormat="1" x14ac:dyDescent="0.3">
      <c r="A479" s="73"/>
      <c r="B479" s="61"/>
    </row>
    <row r="480" spans="1:2" s="4" customFormat="1" x14ac:dyDescent="0.3">
      <c r="A480" s="73"/>
      <c r="B480" s="61"/>
    </row>
    <row r="481" spans="1:2" s="4" customFormat="1" x14ac:dyDescent="0.3">
      <c r="A481" s="73"/>
      <c r="B481" s="61"/>
    </row>
    <row r="482" spans="1:2" s="4" customFormat="1" x14ac:dyDescent="0.3">
      <c r="A482" s="73"/>
      <c r="B482" s="61"/>
    </row>
    <row r="483" spans="1:2" s="4" customFormat="1" x14ac:dyDescent="0.3">
      <c r="A483" s="73"/>
      <c r="B483" s="61"/>
    </row>
    <row r="484" spans="1:2" s="4" customFormat="1" x14ac:dyDescent="0.3">
      <c r="A484" s="73"/>
      <c r="B484" s="61"/>
    </row>
    <row r="485" spans="1:2" s="4" customFormat="1" x14ac:dyDescent="0.3">
      <c r="A485" s="73"/>
      <c r="B485" s="61"/>
    </row>
    <row r="486" spans="1:2" s="4" customFormat="1" x14ac:dyDescent="0.3">
      <c r="A486" s="73"/>
      <c r="B486" s="61"/>
    </row>
    <row r="487" spans="1:2" s="4" customFormat="1" x14ac:dyDescent="0.3">
      <c r="A487" s="73"/>
      <c r="B487" s="61"/>
    </row>
    <row r="488" spans="1:2" s="4" customFormat="1" x14ac:dyDescent="0.3">
      <c r="A488" s="73"/>
      <c r="B488" s="61"/>
    </row>
    <row r="489" spans="1:2" s="4" customFormat="1" x14ac:dyDescent="0.3">
      <c r="A489" s="73"/>
      <c r="B489" s="61"/>
    </row>
    <row r="490" spans="1:2" s="4" customFormat="1" x14ac:dyDescent="0.3">
      <c r="A490" s="73"/>
      <c r="B490" s="61"/>
    </row>
    <row r="491" spans="1:2" s="4" customFormat="1" x14ac:dyDescent="0.3">
      <c r="A491" s="73"/>
      <c r="B491" s="61"/>
    </row>
    <row r="492" spans="1:2" s="4" customFormat="1" x14ac:dyDescent="0.3">
      <c r="A492" s="73"/>
      <c r="B492" s="61"/>
    </row>
    <row r="493" spans="1:2" s="4" customFormat="1" x14ac:dyDescent="0.3">
      <c r="A493" s="73"/>
      <c r="B493" s="61"/>
    </row>
    <row r="494" spans="1:2" s="4" customFormat="1" x14ac:dyDescent="0.3">
      <c r="A494" s="73"/>
      <c r="B494" s="61"/>
    </row>
    <row r="495" spans="1:2" s="4" customFormat="1" x14ac:dyDescent="0.3">
      <c r="A495" s="73"/>
      <c r="B495" s="61"/>
    </row>
    <row r="496" spans="1:2" s="4" customFormat="1" x14ac:dyDescent="0.3">
      <c r="A496" s="73"/>
      <c r="B496" s="61"/>
    </row>
    <row r="497" spans="1:2" s="4" customFormat="1" x14ac:dyDescent="0.3">
      <c r="A497" s="73"/>
      <c r="B497" s="61"/>
    </row>
    <row r="498" spans="1:2" s="4" customFormat="1" x14ac:dyDescent="0.3">
      <c r="A498" s="73"/>
      <c r="B498" s="61"/>
    </row>
    <row r="499" spans="1:2" s="4" customFormat="1" x14ac:dyDescent="0.3">
      <c r="A499" s="73"/>
      <c r="B499" s="61"/>
    </row>
    <row r="500" spans="1:2" s="4" customFormat="1" x14ac:dyDescent="0.3">
      <c r="A500" s="73"/>
      <c r="B500" s="61"/>
    </row>
    <row r="501" spans="1:2" s="4" customFormat="1" x14ac:dyDescent="0.3">
      <c r="A501" s="73"/>
      <c r="B501" s="61"/>
    </row>
    <row r="502" spans="1:2" s="4" customFormat="1" x14ac:dyDescent="0.3">
      <c r="A502" s="73"/>
      <c r="B502" s="61"/>
    </row>
    <row r="503" spans="1:2" s="4" customFormat="1" x14ac:dyDescent="0.3">
      <c r="A503" s="73"/>
      <c r="B503" s="61"/>
    </row>
    <row r="504" spans="1:2" s="4" customFormat="1" x14ac:dyDescent="0.3">
      <c r="A504" s="73"/>
      <c r="B504" s="61"/>
    </row>
    <row r="505" spans="1:2" s="4" customFormat="1" x14ac:dyDescent="0.3">
      <c r="A505" s="73"/>
      <c r="B505" s="61"/>
    </row>
    <row r="506" spans="1:2" s="4" customFormat="1" x14ac:dyDescent="0.3">
      <c r="A506" s="73"/>
      <c r="B506" s="61"/>
    </row>
    <row r="507" spans="1:2" s="4" customFormat="1" x14ac:dyDescent="0.3">
      <c r="A507" s="73"/>
      <c r="B507" s="61"/>
    </row>
    <row r="508" spans="1:2" s="4" customFormat="1" x14ac:dyDescent="0.3">
      <c r="A508" s="73"/>
      <c r="B508" s="61"/>
    </row>
    <row r="509" spans="1:2" s="4" customFormat="1" x14ac:dyDescent="0.3">
      <c r="A509" s="73"/>
      <c r="B509" s="61"/>
    </row>
    <row r="510" spans="1:2" s="4" customFormat="1" x14ac:dyDescent="0.3">
      <c r="A510" s="73"/>
      <c r="B510" s="61"/>
    </row>
    <row r="511" spans="1:2" s="4" customFormat="1" x14ac:dyDescent="0.3">
      <c r="A511" s="73"/>
      <c r="B511" s="61"/>
    </row>
    <row r="512" spans="1:2" s="4" customFormat="1" x14ac:dyDescent="0.3">
      <c r="A512" s="73"/>
      <c r="B512" s="61"/>
    </row>
    <row r="513" spans="1:2" s="4" customFormat="1" x14ac:dyDescent="0.3">
      <c r="A513" s="73"/>
      <c r="B513" s="61"/>
    </row>
    <row r="514" spans="1:2" s="4" customFormat="1" x14ac:dyDescent="0.3">
      <c r="A514" s="73"/>
      <c r="B514" s="61"/>
    </row>
    <row r="515" spans="1:2" s="4" customFormat="1" x14ac:dyDescent="0.3">
      <c r="A515" s="73"/>
      <c r="B515" s="61"/>
    </row>
    <row r="516" spans="1:2" s="4" customFormat="1" x14ac:dyDescent="0.3">
      <c r="A516" s="73"/>
      <c r="B516" s="61"/>
    </row>
    <row r="517" spans="1:2" s="4" customFormat="1" x14ac:dyDescent="0.3">
      <c r="A517" s="73"/>
      <c r="B517" s="61"/>
    </row>
    <row r="518" spans="1:2" s="4" customFormat="1" x14ac:dyDescent="0.3">
      <c r="A518" s="73"/>
      <c r="B518" s="61"/>
    </row>
    <row r="519" spans="1:2" s="4" customFormat="1" x14ac:dyDescent="0.3">
      <c r="A519" s="73"/>
      <c r="B519" s="61"/>
    </row>
    <row r="520" spans="1:2" s="4" customFormat="1" x14ac:dyDescent="0.3">
      <c r="A520" s="73"/>
      <c r="B520" s="61"/>
    </row>
    <row r="521" spans="1:2" s="4" customFormat="1" x14ac:dyDescent="0.3">
      <c r="A521" s="73"/>
      <c r="B521" s="61"/>
    </row>
    <row r="522" spans="1:2" s="4" customFormat="1" x14ac:dyDescent="0.3">
      <c r="A522" s="73"/>
      <c r="B522" s="61"/>
    </row>
    <row r="523" spans="1:2" s="4" customFormat="1" x14ac:dyDescent="0.3">
      <c r="A523" s="73"/>
      <c r="B523" s="61"/>
    </row>
    <row r="524" spans="1:2" s="4" customFormat="1" x14ac:dyDescent="0.3">
      <c r="A524" s="73"/>
      <c r="B524" s="61"/>
    </row>
    <row r="525" spans="1:2" s="4" customFormat="1" x14ac:dyDescent="0.3">
      <c r="A525" s="73"/>
      <c r="B525" s="61"/>
    </row>
    <row r="526" spans="1:2" s="4" customFormat="1" x14ac:dyDescent="0.3">
      <c r="A526" s="73"/>
      <c r="B526" s="61"/>
    </row>
    <row r="527" spans="1:2" s="4" customFormat="1" x14ac:dyDescent="0.3">
      <c r="A527" s="73"/>
      <c r="B527" s="61"/>
    </row>
    <row r="528" spans="1:2" s="4" customFormat="1" x14ac:dyDescent="0.3">
      <c r="A528" s="73"/>
      <c r="B528" s="61"/>
    </row>
    <row r="529" spans="1:2" s="4" customFormat="1" x14ac:dyDescent="0.3">
      <c r="A529" s="73"/>
      <c r="B529" s="61"/>
    </row>
    <row r="530" spans="1:2" s="4" customFormat="1" x14ac:dyDescent="0.3">
      <c r="A530" s="73"/>
      <c r="B530" s="61"/>
    </row>
    <row r="531" spans="1:2" s="4" customFormat="1" x14ac:dyDescent="0.3">
      <c r="A531" s="73"/>
      <c r="B531" s="61"/>
    </row>
    <row r="532" spans="1:2" s="4" customFormat="1" x14ac:dyDescent="0.3">
      <c r="A532" s="73"/>
      <c r="B532" s="61"/>
    </row>
    <row r="533" spans="1:2" s="4" customFormat="1" x14ac:dyDescent="0.3">
      <c r="A533" s="73"/>
      <c r="B533" s="61"/>
    </row>
    <row r="534" spans="1:2" s="4" customFormat="1" x14ac:dyDescent="0.3">
      <c r="A534" s="73"/>
      <c r="B534" s="61"/>
    </row>
    <row r="535" spans="1:2" s="4" customFormat="1" x14ac:dyDescent="0.3">
      <c r="A535" s="73"/>
      <c r="B535" s="61"/>
    </row>
    <row r="536" spans="1:2" s="4" customFormat="1" x14ac:dyDescent="0.3">
      <c r="A536" s="73"/>
      <c r="B536" s="61"/>
    </row>
    <row r="537" spans="1:2" s="4" customFormat="1" x14ac:dyDescent="0.3">
      <c r="A537" s="73"/>
      <c r="B537" s="61"/>
    </row>
    <row r="538" spans="1:2" s="4" customFormat="1" x14ac:dyDescent="0.3">
      <c r="A538" s="73"/>
      <c r="B538" s="61"/>
    </row>
    <row r="539" spans="1:2" s="4" customFormat="1" x14ac:dyDescent="0.3">
      <c r="A539" s="73"/>
      <c r="B539" s="61"/>
    </row>
    <row r="540" spans="1:2" s="4" customFormat="1" x14ac:dyDescent="0.3">
      <c r="A540" s="73"/>
      <c r="B540" s="61"/>
    </row>
    <row r="541" spans="1:2" s="4" customFormat="1" x14ac:dyDescent="0.3">
      <c r="A541" s="73"/>
      <c r="B541" s="61"/>
    </row>
    <row r="542" spans="1:2" s="4" customFormat="1" x14ac:dyDescent="0.3">
      <c r="A542" s="73"/>
      <c r="B542" s="61"/>
    </row>
    <row r="543" spans="1:2" s="4" customFormat="1" x14ac:dyDescent="0.3">
      <c r="A543" s="73"/>
      <c r="B543" s="61"/>
    </row>
    <row r="544" spans="1:2" s="4" customFormat="1" x14ac:dyDescent="0.3">
      <c r="A544" s="73"/>
      <c r="B544" s="61"/>
    </row>
    <row r="545" spans="1:2" s="4" customFormat="1" x14ac:dyDescent="0.3">
      <c r="A545" s="73"/>
      <c r="B545" s="61"/>
    </row>
    <row r="546" spans="1:2" s="4" customFormat="1" x14ac:dyDescent="0.3">
      <c r="A546" s="73"/>
      <c r="B546" s="61"/>
    </row>
    <row r="547" spans="1:2" s="4" customFormat="1" x14ac:dyDescent="0.3">
      <c r="A547" s="73"/>
      <c r="B547" s="61"/>
    </row>
    <row r="548" spans="1:2" s="4" customFormat="1" x14ac:dyDescent="0.3">
      <c r="A548" s="73"/>
      <c r="B548" s="61"/>
    </row>
    <row r="549" spans="1:2" s="4" customFormat="1" x14ac:dyDescent="0.3">
      <c r="A549" s="73"/>
      <c r="B549" s="61"/>
    </row>
    <row r="550" spans="1:2" s="4" customFormat="1" x14ac:dyDescent="0.3">
      <c r="A550" s="73"/>
      <c r="B550" s="61"/>
    </row>
    <row r="551" spans="1:2" s="4" customFormat="1" x14ac:dyDescent="0.3">
      <c r="A551" s="73"/>
      <c r="B551" s="61"/>
    </row>
    <row r="552" spans="1:2" s="4" customFormat="1" x14ac:dyDescent="0.3">
      <c r="A552" s="73"/>
      <c r="B552" s="61"/>
    </row>
    <row r="553" spans="1:2" s="4" customFormat="1" x14ac:dyDescent="0.3">
      <c r="A553" s="73"/>
      <c r="B553" s="61"/>
    </row>
    <row r="554" spans="1:2" s="4" customFormat="1" x14ac:dyDescent="0.3">
      <c r="A554" s="73"/>
      <c r="B554" s="61"/>
    </row>
    <row r="555" spans="1:2" s="4" customFormat="1" x14ac:dyDescent="0.3">
      <c r="A555" s="73"/>
      <c r="B555" s="61"/>
    </row>
    <row r="556" spans="1:2" s="4" customFormat="1" x14ac:dyDescent="0.3">
      <c r="A556" s="73"/>
      <c r="B556" s="61"/>
    </row>
    <row r="557" spans="1:2" s="4" customFormat="1" x14ac:dyDescent="0.3">
      <c r="A557" s="73"/>
      <c r="B557" s="61"/>
    </row>
    <row r="558" spans="1:2" s="4" customFormat="1" x14ac:dyDescent="0.3">
      <c r="A558" s="73"/>
      <c r="B558" s="61"/>
    </row>
    <row r="559" spans="1:2" s="4" customFormat="1" x14ac:dyDescent="0.3">
      <c r="A559" s="73"/>
      <c r="B559" s="61"/>
    </row>
    <row r="560" spans="1:2" s="4" customFormat="1" x14ac:dyDescent="0.3">
      <c r="A560" s="73"/>
      <c r="B560" s="61"/>
    </row>
    <row r="561" spans="1:2" s="4" customFormat="1" x14ac:dyDescent="0.3">
      <c r="A561" s="73"/>
      <c r="B561" s="61"/>
    </row>
    <row r="562" spans="1:2" s="4" customFormat="1" x14ac:dyDescent="0.3">
      <c r="A562" s="73"/>
      <c r="B562" s="61"/>
    </row>
    <row r="563" spans="1:2" s="4" customFormat="1" x14ac:dyDescent="0.3">
      <c r="A563" s="73"/>
      <c r="B563" s="61"/>
    </row>
    <row r="564" spans="1:2" s="4" customFormat="1" x14ac:dyDescent="0.3">
      <c r="A564" s="73"/>
      <c r="B564" s="61"/>
    </row>
    <row r="565" spans="1:2" s="4" customFormat="1" x14ac:dyDescent="0.3">
      <c r="A565" s="73"/>
      <c r="B565" s="61"/>
    </row>
    <row r="566" spans="1:2" s="4" customFormat="1" x14ac:dyDescent="0.3">
      <c r="A566" s="73"/>
      <c r="B566" s="61"/>
    </row>
    <row r="567" spans="1:2" s="4" customFormat="1" x14ac:dyDescent="0.3">
      <c r="A567" s="73"/>
      <c r="B567" s="61"/>
    </row>
    <row r="568" spans="1:2" s="4" customFormat="1" x14ac:dyDescent="0.3">
      <c r="A568" s="73"/>
      <c r="B568" s="61"/>
    </row>
    <row r="569" spans="1:2" s="4" customFormat="1" x14ac:dyDescent="0.3">
      <c r="A569" s="73"/>
      <c r="B569" s="61"/>
    </row>
    <row r="570" spans="1:2" s="4" customFormat="1" x14ac:dyDescent="0.3">
      <c r="A570" s="73"/>
      <c r="B570" s="61"/>
    </row>
    <row r="571" spans="1:2" s="4" customFormat="1" x14ac:dyDescent="0.3">
      <c r="A571" s="73"/>
      <c r="B571" s="61"/>
    </row>
    <row r="572" spans="1:2" s="4" customFormat="1" x14ac:dyDescent="0.3">
      <c r="A572" s="73"/>
      <c r="B572" s="61"/>
    </row>
    <row r="573" spans="1:2" s="4" customFormat="1" x14ac:dyDescent="0.3">
      <c r="A573" s="73"/>
      <c r="B573" s="61"/>
    </row>
    <row r="574" spans="1:2" s="4" customFormat="1" x14ac:dyDescent="0.3">
      <c r="A574" s="73"/>
      <c r="B574" s="61"/>
    </row>
    <row r="575" spans="1:2" s="4" customFormat="1" x14ac:dyDescent="0.3">
      <c r="A575" s="73"/>
      <c r="B575" s="61"/>
    </row>
    <row r="576" spans="1:2" s="4" customFormat="1" x14ac:dyDescent="0.3">
      <c r="A576" s="73"/>
      <c r="B576" s="61"/>
    </row>
    <row r="577" spans="1:2" s="4" customFormat="1" x14ac:dyDescent="0.3">
      <c r="A577" s="73"/>
      <c r="B577" s="61"/>
    </row>
    <row r="578" spans="1:2" s="4" customFormat="1" x14ac:dyDescent="0.3">
      <c r="A578" s="73"/>
      <c r="B578" s="61"/>
    </row>
    <row r="579" spans="1:2" s="4" customFormat="1" x14ac:dyDescent="0.3">
      <c r="A579" s="73"/>
      <c r="B579" s="61"/>
    </row>
    <row r="580" spans="1:2" s="4" customFormat="1" x14ac:dyDescent="0.3">
      <c r="A580" s="73"/>
      <c r="B580" s="61"/>
    </row>
    <row r="581" spans="1:2" s="4" customFormat="1" x14ac:dyDescent="0.3">
      <c r="A581" s="73"/>
      <c r="B581" s="61"/>
    </row>
    <row r="582" spans="1:2" s="4" customFormat="1" x14ac:dyDescent="0.3">
      <c r="A582" s="73"/>
      <c r="B582" s="61"/>
    </row>
    <row r="583" spans="1:2" s="4" customFormat="1" x14ac:dyDescent="0.3">
      <c r="A583" s="73"/>
      <c r="B583" s="61"/>
    </row>
    <row r="584" spans="1:2" s="4" customFormat="1" x14ac:dyDescent="0.3">
      <c r="A584" s="73"/>
      <c r="B584" s="61"/>
    </row>
    <row r="585" spans="1:2" s="4" customFormat="1" x14ac:dyDescent="0.3">
      <c r="A585" s="73"/>
      <c r="B585" s="61"/>
    </row>
    <row r="586" spans="1:2" s="4" customFormat="1" x14ac:dyDescent="0.3">
      <c r="A586" s="73"/>
      <c r="B586" s="61"/>
    </row>
    <row r="587" spans="1:2" s="4" customFormat="1" x14ac:dyDescent="0.3">
      <c r="A587" s="73"/>
      <c r="B587" s="61"/>
    </row>
    <row r="588" spans="1:2" s="4" customFormat="1" x14ac:dyDescent="0.3">
      <c r="A588" s="73"/>
      <c r="B588" s="61"/>
    </row>
    <row r="589" spans="1:2" s="4" customFormat="1" x14ac:dyDescent="0.3">
      <c r="A589" s="73"/>
      <c r="B589" s="61"/>
    </row>
    <row r="590" spans="1:2" s="4" customFormat="1" x14ac:dyDescent="0.3">
      <c r="A590" s="73"/>
      <c r="B590" s="61"/>
    </row>
    <row r="591" spans="1:2" s="4" customFormat="1" x14ac:dyDescent="0.3">
      <c r="A591" s="73"/>
      <c r="B591" s="61"/>
    </row>
    <row r="592" spans="1:2" s="4" customFormat="1" x14ac:dyDescent="0.3">
      <c r="A592" s="73"/>
      <c r="B592" s="61"/>
    </row>
    <row r="593" spans="1:2" s="4" customFormat="1" x14ac:dyDescent="0.3">
      <c r="A593" s="73"/>
      <c r="B593" s="61"/>
    </row>
    <row r="594" spans="1:2" s="4" customFormat="1" x14ac:dyDescent="0.3">
      <c r="A594" s="73"/>
      <c r="B594" s="61"/>
    </row>
    <row r="595" spans="1:2" s="4" customFormat="1" x14ac:dyDescent="0.3">
      <c r="A595" s="73"/>
      <c r="B595" s="61"/>
    </row>
    <row r="596" spans="1:2" s="4" customFormat="1" x14ac:dyDescent="0.3">
      <c r="A596" s="73"/>
      <c r="B596" s="61"/>
    </row>
    <row r="597" spans="1:2" s="4" customFormat="1" x14ac:dyDescent="0.3">
      <c r="A597" s="73"/>
      <c r="B597" s="61"/>
    </row>
    <row r="598" spans="1:2" s="4" customFormat="1" x14ac:dyDescent="0.3">
      <c r="A598" s="73"/>
      <c r="B598" s="61"/>
    </row>
    <row r="599" spans="1:2" s="4" customFormat="1" x14ac:dyDescent="0.3">
      <c r="A599" s="73"/>
      <c r="B599" s="61"/>
    </row>
    <row r="600" spans="1:2" s="4" customFormat="1" x14ac:dyDescent="0.3">
      <c r="A600" s="73"/>
      <c r="B600" s="61"/>
    </row>
    <row r="601" spans="1:2" s="4" customFormat="1" x14ac:dyDescent="0.3">
      <c r="A601" s="73"/>
      <c r="B601" s="61"/>
    </row>
    <row r="602" spans="1:2" s="4" customFormat="1" x14ac:dyDescent="0.3">
      <c r="A602" s="73"/>
      <c r="B602" s="61"/>
    </row>
    <row r="603" spans="1:2" s="4" customFormat="1" x14ac:dyDescent="0.3">
      <c r="A603" s="73"/>
      <c r="B603" s="61"/>
    </row>
    <row r="604" spans="1:2" s="4" customFormat="1" x14ac:dyDescent="0.3">
      <c r="A604" s="73"/>
      <c r="B604" s="61"/>
    </row>
    <row r="605" spans="1:2" s="4" customFormat="1" x14ac:dyDescent="0.3">
      <c r="A605" s="73"/>
      <c r="B605" s="61"/>
    </row>
    <row r="606" spans="1:2" s="4" customFormat="1" x14ac:dyDescent="0.3">
      <c r="A606" s="73"/>
      <c r="B606" s="61"/>
    </row>
    <row r="607" spans="1:2" s="4" customFormat="1" x14ac:dyDescent="0.3">
      <c r="A607" s="73"/>
      <c r="B607" s="61"/>
    </row>
    <row r="608" spans="1:2" s="4" customFormat="1" x14ac:dyDescent="0.3">
      <c r="A608" s="73"/>
      <c r="B608" s="61"/>
    </row>
    <row r="609" spans="1:2" s="4" customFormat="1" x14ac:dyDescent="0.3">
      <c r="A609" s="73"/>
      <c r="B609" s="61"/>
    </row>
    <row r="610" spans="1:2" s="4" customFormat="1" x14ac:dyDescent="0.3">
      <c r="A610" s="73"/>
      <c r="B610" s="61"/>
    </row>
    <row r="611" spans="1:2" s="4" customFormat="1" x14ac:dyDescent="0.3">
      <c r="A611" s="73"/>
      <c r="B611" s="61"/>
    </row>
    <row r="612" spans="1:2" s="4" customFormat="1" x14ac:dyDescent="0.3">
      <c r="A612" s="73"/>
      <c r="B612" s="61"/>
    </row>
    <row r="613" spans="1:2" s="4" customFormat="1" x14ac:dyDescent="0.3">
      <c r="A613" s="73"/>
      <c r="B613" s="61"/>
    </row>
    <row r="614" spans="1:2" s="4" customFormat="1" x14ac:dyDescent="0.3">
      <c r="A614" s="73"/>
      <c r="B614" s="61"/>
    </row>
    <row r="615" spans="1:2" s="4" customFormat="1" x14ac:dyDescent="0.3">
      <c r="A615" s="73"/>
      <c r="B615" s="61"/>
    </row>
    <row r="616" spans="1:2" s="4" customFormat="1" x14ac:dyDescent="0.3">
      <c r="A616" s="73"/>
      <c r="B616" s="61"/>
    </row>
    <row r="617" spans="1:2" s="4" customFormat="1" x14ac:dyDescent="0.3">
      <c r="A617" s="73"/>
      <c r="B617" s="61"/>
    </row>
    <row r="618" spans="1:2" s="4" customFormat="1" x14ac:dyDescent="0.3">
      <c r="A618" s="73"/>
      <c r="B618" s="61"/>
    </row>
    <row r="619" spans="1:2" s="4" customFormat="1" x14ac:dyDescent="0.3">
      <c r="A619" s="73"/>
      <c r="B619" s="61"/>
    </row>
  </sheetData>
  <sheetProtection algorithmName="SHA-512" hashValue="eImtky/zlimXTtoLyctdI18DhFo2W218+YeN9EBS57MyfITtC9EJKL4MYiqEwp/VreSaK/G8pPk3FSC9L+DaNw==" saltValue="Rqfbq/WBUXT90h+0cxlQug==" spinCount="100000" sheet="1" selectLockedCells="1"/>
  <conditionalFormatting sqref="B12:GS12">
    <cfRule type="cellIs" dxfId="14" priority="4" operator="greaterThan">
      <formula>$B$7</formula>
    </cfRule>
  </conditionalFormatting>
  <conditionalFormatting sqref="B12">
    <cfRule type="cellIs" dxfId="13" priority="1" operator="greaterThan">
      <formula>$B$7</formula>
    </cfRule>
    <cfRule type="cellIs" dxfId="12" priority="2" operator="greaterThan">
      <formula>$B$8</formula>
    </cfRule>
    <cfRule type="cellIs" dxfId="11" priority="3" operator="greaterThan">
      <formula>6.25</formula>
    </cfRule>
  </conditionalFormatting>
  <pageMargins left="0.7" right="0.7" top="0.78740157499999996" bottom="0.78740157499999996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Vorgaben!$A$7:$A$8</xm:f>
          </x14:formula1>
          <xm:sqref>B5:GS5 B16:GS16 B18:GS20</xm:sqref>
        </x14:dataValidation>
        <x14:dataValidation type="list" allowBlank="1" showInputMessage="1" showErrorMessage="1" xr:uid="{00000000-0002-0000-0100-000001000000}">
          <x14:formula1>
            <xm:f>Vorgaben!$A$2:$A$4</xm:f>
          </x14:formula1>
          <xm:sqref>B6:GS6</xm:sqref>
        </x14:dataValidation>
        <x14:dataValidation type="list" allowBlank="1" showInputMessage="1" showErrorMessage="1" xr:uid="{00000000-0002-0000-0100-000002000000}">
          <x14:formula1>
            <xm:f>Vorgaben!$A$10:$A$11</xm:f>
          </x14:formula1>
          <xm:sqref>B15:GS15</xm:sqref>
        </x14:dataValidation>
        <x14:dataValidation type="list" allowBlank="1" showInputMessage="1" showErrorMessage="1" xr:uid="{00000000-0002-0000-0100-000003000000}">
          <x14:formula1>
            <xm:f>Vorgaben!$A$16:$A$18</xm:f>
          </x14:formula1>
          <xm:sqref>B14:GS14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0"/>
  <sheetViews>
    <sheetView workbookViewId="0">
      <selection activeCell="A23" sqref="A23"/>
    </sheetView>
  </sheetViews>
  <sheetFormatPr baseColWidth="10" defaultColWidth="11.453125" defaultRowHeight="12.5" x14ac:dyDescent="0.25"/>
  <cols>
    <col min="1" max="1" width="52.81640625" style="1" customWidth="1"/>
    <col min="2" max="2" width="9.1796875" style="8" customWidth="1"/>
    <col min="3" max="3" width="24.7265625" style="1" customWidth="1"/>
    <col min="4" max="4" width="10.1796875" style="1" customWidth="1"/>
    <col min="5" max="5" width="26.453125" style="1" customWidth="1"/>
    <col min="6" max="6" width="42" style="1" customWidth="1"/>
    <col min="7" max="10" width="4.54296875" style="1" customWidth="1"/>
    <col min="11" max="11" width="5.7265625" style="1" customWidth="1"/>
    <col min="12" max="13" width="6.54296875" style="1" customWidth="1"/>
    <col min="14" max="14" width="15.54296875" style="1" customWidth="1"/>
    <col min="15" max="15" width="5.7265625" style="1" customWidth="1"/>
    <col min="16" max="16" width="7.81640625" style="1" customWidth="1"/>
    <col min="17" max="17" width="6" style="1" customWidth="1"/>
    <col min="18" max="18" width="5.7265625" style="1" customWidth="1"/>
    <col min="19" max="19" width="11.54296875" style="1" customWidth="1"/>
    <col min="20" max="20" width="5.7265625" style="1" customWidth="1"/>
    <col min="21" max="21" width="10.1796875" style="1" customWidth="1"/>
    <col min="22" max="22" width="5.26953125" style="1" customWidth="1"/>
    <col min="23" max="23" width="11.453125" style="1"/>
    <col min="24" max="24" width="5.26953125" style="1" customWidth="1"/>
    <col min="25" max="25" width="5" style="1" customWidth="1"/>
    <col min="26" max="26" width="3" style="1" customWidth="1"/>
    <col min="27" max="27" width="5.26953125" style="1" customWidth="1"/>
    <col min="28" max="28" width="11.453125" style="1"/>
    <col min="29" max="29" width="5.26953125" style="1" customWidth="1"/>
    <col min="30" max="30" width="6.26953125" style="1" customWidth="1"/>
    <col min="31" max="31" width="20.26953125" style="1" customWidth="1"/>
    <col min="32" max="16384" width="11.453125" style="1"/>
  </cols>
  <sheetData>
    <row r="1" spans="1:29" ht="13" x14ac:dyDescent="0.3">
      <c r="A1" s="18" t="s">
        <v>12</v>
      </c>
      <c r="D1" s="3"/>
      <c r="E1" s="3"/>
      <c r="F1" s="3"/>
      <c r="G1" s="5"/>
      <c r="H1" s="5"/>
      <c r="I1" s="5"/>
      <c r="J1" s="5"/>
      <c r="K1" s="3"/>
      <c r="L1" s="33"/>
      <c r="M1" s="4"/>
      <c r="N1" s="3"/>
      <c r="O1" s="4"/>
      <c r="P1" s="3"/>
      <c r="Q1" s="4"/>
      <c r="R1" s="4"/>
      <c r="S1" s="35"/>
      <c r="T1" s="4"/>
      <c r="U1" s="36"/>
      <c r="V1" s="4"/>
      <c r="W1" s="3"/>
      <c r="X1" s="4"/>
      <c r="Y1" s="36"/>
      <c r="Z1" s="4"/>
      <c r="AA1" s="4"/>
      <c r="AB1" s="37"/>
      <c r="AC1" s="4"/>
    </row>
    <row r="2" spans="1:29" ht="38" x14ac:dyDescent="0.3">
      <c r="A2" s="14" t="s">
        <v>15</v>
      </c>
      <c r="D2" s="4"/>
      <c r="E2" s="4"/>
      <c r="F2" s="2"/>
      <c r="G2" s="5"/>
      <c r="H2" s="5"/>
      <c r="I2" s="5"/>
      <c r="J2" s="5"/>
      <c r="K2" s="4"/>
      <c r="L2" s="34"/>
      <c r="M2" s="4"/>
      <c r="N2" s="3"/>
      <c r="O2" s="4"/>
      <c r="P2" s="3"/>
      <c r="Q2" s="4"/>
      <c r="R2" s="4"/>
      <c r="S2" s="35"/>
      <c r="T2" s="4"/>
      <c r="U2" s="38"/>
      <c r="V2" s="4"/>
      <c r="W2" s="4"/>
      <c r="X2" s="4"/>
      <c r="Y2" s="36"/>
      <c r="Z2" s="4"/>
      <c r="AA2" s="4"/>
      <c r="AB2" s="39"/>
      <c r="AC2" s="4"/>
    </row>
    <row r="3" spans="1:29" ht="13" x14ac:dyDescent="0.3">
      <c r="A3" t="s">
        <v>13</v>
      </c>
      <c r="D3" s="4"/>
      <c r="E3" s="3"/>
      <c r="F3" s="2"/>
      <c r="G3" s="5"/>
      <c r="H3" s="5"/>
      <c r="I3" s="5"/>
      <c r="J3" s="5"/>
      <c r="K3" s="4"/>
      <c r="L3" s="34"/>
      <c r="M3" s="4"/>
      <c r="N3" s="3"/>
      <c r="O3" s="4"/>
      <c r="P3" s="3"/>
      <c r="Q3" s="4"/>
      <c r="R3" s="4"/>
      <c r="S3" s="35"/>
      <c r="T3" s="4"/>
      <c r="U3" s="36"/>
      <c r="V3" s="4"/>
      <c r="W3" s="4"/>
      <c r="X3" s="4"/>
      <c r="Y3" s="36"/>
      <c r="Z3" s="3"/>
      <c r="AA3" s="4"/>
      <c r="AB3" s="39"/>
      <c r="AC3" s="4"/>
    </row>
    <row r="4" spans="1:29" ht="13" x14ac:dyDescent="0.3">
      <c r="A4" t="s">
        <v>14</v>
      </c>
      <c r="D4" s="4"/>
      <c r="E4" s="3"/>
      <c r="F4" s="2"/>
      <c r="G4" s="5"/>
      <c r="H4" s="5"/>
      <c r="I4" s="5"/>
      <c r="J4" s="5"/>
      <c r="K4" s="4"/>
      <c r="L4" s="4"/>
      <c r="M4" s="4"/>
      <c r="N4" s="4"/>
      <c r="O4" s="4"/>
      <c r="P4" s="3"/>
      <c r="Q4" s="4"/>
      <c r="R4" s="4"/>
      <c r="S4" s="35"/>
      <c r="T4" s="4"/>
      <c r="U4" s="40"/>
      <c r="V4" s="4"/>
      <c r="W4" s="4"/>
      <c r="X4" s="4"/>
      <c r="Y4" s="4"/>
      <c r="Z4" s="4"/>
      <c r="AA4" s="4"/>
      <c r="AB4" s="39"/>
      <c r="AC4" s="4"/>
    </row>
    <row r="5" spans="1:29" ht="13" x14ac:dyDescent="0.3">
      <c r="D5" s="4"/>
      <c r="E5" s="3"/>
      <c r="F5" s="2"/>
      <c r="G5" s="5"/>
      <c r="H5" s="5"/>
      <c r="I5" s="5"/>
      <c r="J5" s="5"/>
      <c r="K5" s="4"/>
      <c r="L5" s="4"/>
      <c r="M5" s="4"/>
      <c r="N5" s="4"/>
      <c r="O5" s="4"/>
      <c r="P5" s="3"/>
      <c r="Q5" s="3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3" x14ac:dyDescent="0.3">
      <c r="A6" s="19" t="s">
        <v>19</v>
      </c>
      <c r="D6" s="4"/>
      <c r="E6" s="5"/>
      <c r="F6" s="5"/>
      <c r="G6" s="5"/>
      <c r="H6" s="5"/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3" x14ac:dyDescent="0.3">
      <c r="A7" s="1" t="s">
        <v>20</v>
      </c>
      <c r="D7" s="4"/>
      <c r="E7" s="3"/>
      <c r="F7" s="6"/>
      <c r="G7" s="5"/>
      <c r="H7" s="5"/>
      <c r="I7" s="5"/>
      <c r="J7" s="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3" x14ac:dyDescent="0.3">
      <c r="A8" s="1" t="s">
        <v>21</v>
      </c>
      <c r="D8" s="4"/>
      <c r="E8" s="3"/>
      <c r="F8" s="6"/>
      <c r="G8" s="5"/>
      <c r="H8" s="5"/>
      <c r="I8" s="5"/>
      <c r="J8" s="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3" x14ac:dyDescent="0.3">
      <c r="D9" s="4"/>
      <c r="E9" s="3"/>
      <c r="F9" s="6"/>
      <c r="G9" s="5"/>
      <c r="H9" s="5"/>
      <c r="I9" s="5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25">
      <c r="A10" s="1" t="s">
        <v>22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25">
      <c r="A11" s="1" t="s">
        <v>23</v>
      </c>
      <c r="D11" s="4"/>
      <c r="O11" s="7"/>
    </row>
    <row r="12" spans="1:29" x14ac:dyDescent="0.25">
      <c r="D12" s="4"/>
    </row>
    <row r="13" spans="1:29" x14ac:dyDescent="0.25">
      <c r="A13" s="1" t="s">
        <v>25</v>
      </c>
      <c r="D13" s="4"/>
    </row>
    <row r="14" spans="1:29" x14ac:dyDescent="0.25">
      <c r="A14" s="1" t="s">
        <v>26</v>
      </c>
      <c r="D14" s="4"/>
    </row>
    <row r="15" spans="1:29" x14ac:dyDescent="0.25">
      <c r="D15" s="4"/>
      <c r="E15" s="4"/>
      <c r="F15" s="4"/>
      <c r="G15" s="4"/>
      <c r="H15" s="4"/>
      <c r="I15" s="4"/>
      <c r="J15" s="4"/>
    </row>
    <row r="16" spans="1:29" x14ac:dyDescent="0.25">
      <c r="A16" s="1" t="s">
        <v>60</v>
      </c>
      <c r="D16" s="4"/>
      <c r="E16" s="4"/>
      <c r="F16" s="4"/>
      <c r="G16" s="4"/>
      <c r="H16" s="4"/>
      <c r="I16" s="4"/>
      <c r="J16" s="4"/>
    </row>
    <row r="17" spans="1:10" x14ac:dyDescent="0.25">
      <c r="A17" s="1" t="s">
        <v>62</v>
      </c>
      <c r="D17" s="4"/>
      <c r="E17" s="4"/>
      <c r="F17" s="4"/>
      <c r="G17" s="4"/>
      <c r="H17" s="4"/>
      <c r="I17" s="4"/>
      <c r="J17" s="4"/>
    </row>
    <row r="18" spans="1:10" x14ac:dyDescent="0.25">
      <c r="A18" s="1" t="s">
        <v>61</v>
      </c>
      <c r="D18" s="4"/>
      <c r="E18" s="4"/>
      <c r="F18" s="4"/>
      <c r="G18" s="4"/>
      <c r="H18" s="4"/>
      <c r="I18" s="4"/>
      <c r="J18" s="4"/>
    </row>
    <row r="19" spans="1:10" x14ac:dyDescent="0.25">
      <c r="D19" s="4"/>
      <c r="E19" s="4"/>
      <c r="F19" s="4"/>
      <c r="G19" s="4"/>
      <c r="H19" s="4"/>
      <c r="I19" s="4"/>
      <c r="J19" s="4"/>
    </row>
    <row r="20" spans="1:10" x14ac:dyDescent="0.25">
      <c r="D20" s="4"/>
      <c r="E20" s="4"/>
      <c r="F20" s="4"/>
      <c r="G20" s="4"/>
      <c r="H20" s="4"/>
      <c r="I20" s="4"/>
      <c r="J20" s="4"/>
    </row>
    <row r="21" spans="1:10" x14ac:dyDescent="0.25">
      <c r="D21" s="4"/>
      <c r="E21" s="4"/>
      <c r="F21" s="4"/>
      <c r="G21" s="4"/>
      <c r="H21" s="4"/>
      <c r="I21" s="4"/>
      <c r="J21" s="4"/>
    </row>
    <row r="22" spans="1:10" x14ac:dyDescent="0.25">
      <c r="D22" s="4"/>
      <c r="E22" s="4"/>
      <c r="F22" s="4"/>
      <c r="G22" s="4"/>
      <c r="H22" s="4"/>
      <c r="I22" s="4"/>
      <c r="J22" s="4"/>
    </row>
    <row r="23" spans="1:10" x14ac:dyDescent="0.25">
      <c r="D23" s="4"/>
      <c r="E23" s="4"/>
      <c r="F23" s="4"/>
      <c r="G23" s="4"/>
      <c r="H23" s="4"/>
      <c r="I23" s="4"/>
      <c r="J23" s="4"/>
    </row>
    <row r="24" spans="1:10" x14ac:dyDescent="0.25">
      <c r="D24" s="4"/>
      <c r="E24" s="4"/>
      <c r="F24" s="4"/>
      <c r="G24" s="4"/>
      <c r="H24" s="4"/>
      <c r="I24" s="4"/>
      <c r="J24" s="4"/>
    </row>
    <row r="25" spans="1:10" x14ac:dyDescent="0.25">
      <c r="D25" s="4"/>
      <c r="E25" s="4"/>
      <c r="F25" s="4"/>
      <c r="G25" s="4"/>
      <c r="H25" s="4"/>
      <c r="I25" s="4"/>
      <c r="J25" s="4"/>
    </row>
    <row r="26" spans="1:10" x14ac:dyDescent="0.25">
      <c r="D26" s="4"/>
      <c r="E26" s="4"/>
      <c r="F26" s="4"/>
      <c r="G26" s="4"/>
      <c r="H26" s="4"/>
      <c r="I26" s="4"/>
      <c r="J26" s="4"/>
    </row>
    <row r="27" spans="1:10" x14ac:dyDescent="0.25">
      <c r="D27" s="4"/>
      <c r="E27" s="4"/>
      <c r="F27" s="4"/>
      <c r="G27" s="4"/>
      <c r="H27" s="4"/>
      <c r="I27" s="4"/>
      <c r="J27" s="4"/>
    </row>
    <row r="28" spans="1:10" x14ac:dyDescent="0.25">
      <c r="D28" s="4"/>
      <c r="E28" s="4"/>
      <c r="F28" s="4"/>
      <c r="G28" s="4"/>
      <c r="H28" s="4"/>
      <c r="I28" s="4"/>
      <c r="J28" s="4"/>
    </row>
    <row r="29" spans="1:10" x14ac:dyDescent="0.25">
      <c r="D29" s="4"/>
      <c r="E29" s="4"/>
      <c r="F29" s="4"/>
      <c r="G29" s="4"/>
      <c r="H29" s="4"/>
      <c r="I29" s="4"/>
      <c r="J29" s="4"/>
    </row>
    <row r="30" spans="1:10" x14ac:dyDescent="0.25">
      <c r="D30" s="4"/>
      <c r="E30" s="4"/>
      <c r="F30" s="4"/>
      <c r="G30" s="4"/>
      <c r="H30" s="4"/>
      <c r="I30" s="4"/>
      <c r="J30" s="4"/>
    </row>
    <row r="31" spans="1:10" x14ac:dyDescent="0.25">
      <c r="D31" s="4"/>
      <c r="E31" s="4"/>
      <c r="F31" s="4"/>
      <c r="G31" s="4"/>
      <c r="H31" s="62"/>
      <c r="I31" s="4"/>
      <c r="J31" s="4"/>
    </row>
    <row r="32" spans="1:10" x14ac:dyDescent="0.25">
      <c r="D32" s="4"/>
      <c r="E32" s="4"/>
      <c r="F32" s="4"/>
      <c r="G32" s="4"/>
      <c r="H32" s="62"/>
      <c r="I32" s="4"/>
      <c r="J32" s="4"/>
    </row>
    <row r="33" spans="4:10" x14ac:dyDescent="0.25">
      <c r="D33" s="4"/>
      <c r="E33" s="4"/>
      <c r="F33" s="4"/>
      <c r="G33" s="4"/>
      <c r="H33" s="62"/>
      <c r="I33" s="4"/>
      <c r="J33" s="4"/>
    </row>
    <row r="34" spans="4:10" x14ac:dyDescent="0.25">
      <c r="D34" s="4"/>
      <c r="E34" s="4"/>
      <c r="F34" s="4"/>
      <c r="G34" s="4"/>
      <c r="H34" s="4"/>
      <c r="I34" s="4"/>
      <c r="J34" s="4"/>
    </row>
    <row r="35" spans="4:10" x14ac:dyDescent="0.25">
      <c r="D35" s="4"/>
      <c r="E35" s="4"/>
      <c r="F35" s="4"/>
      <c r="G35" s="4"/>
      <c r="H35" s="4"/>
      <c r="I35" s="4"/>
      <c r="J35" s="4"/>
    </row>
    <row r="36" spans="4:10" x14ac:dyDescent="0.25">
      <c r="D36" s="4"/>
      <c r="E36" s="4"/>
      <c r="F36" s="4"/>
      <c r="G36" s="4"/>
      <c r="H36" s="4"/>
      <c r="I36" s="4"/>
      <c r="J36" s="4"/>
    </row>
    <row r="37" spans="4:10" x14ac:dyDescent="0.25">
      <c r="D37" s="4"/>
    </row>
    <row r="38" spans="4:10" x14ac:dyDescent="0.25">
      <c r="D38" s="4"/>
    </row>
    <row r="39" spans="4:10" x14ac:dyDescent="0.25">
      <c r="D39" s="4"/>
    </row>
    <row r="40" spans="4:10" x14ac:dyDescent="0.25">
      <c r="D40" s="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C12"/>
  <sheetViews>
    <sheetView topLeftCell="A4" zoomScaleNormal="100" workbookViewId="0">
      <selection activeCell="G11" sqref="G11"/>
    </sheetView>
  </sheetViews>
  <sheetFormatPr baseColWidth="10" defaultRowHeight="14.5" x14ac:dyDescent="0.35"/>
  <cols>
    <col min="1" max="1" width="58.90625" style="78" customWidth="1"/>
    <col min="2" max="2" width="19.36328125" style="78" customWidth="1"/>
    <col min="3" max="3" width="44.6328125" style="78" customWidth="1"/>
    <col min="4" max="16384" width="10.90625" style="78"/>
  </cols>
  <sheetData>
    <row r="1" spans="1:3" s="86" customFormat="1" ht="25" customHeight="1" x14ac:dyDescent="0.35">
      <c r="A1" s="89" t="s">
        <v>47</v>
      </c>
      <c r="B1" s="88" t="s">
        <v>46</v>
      </c>
      <c r="C1" s="87" t="s">
        <v>45</v>
      </c>
    </row>
    <row r="2" spans="1:3" ht="50.5" customHeight="1" x14ac:dyDescent="0.35">
      <c r="A2" s="85" t="s">
        <v>44</v>
      </c>
      <c r="B2" s="103"/>
      <c r="C2" s="104"/>
    </row>
    <row r="3" spans="1:3" ht="39" customHeight="1" x14ac:dyDescent="0.35">
      <c r="A3" s="84" t="s">
        <v>43</v>
      </c>
      <c r="B3" s="103"/>
      <c r="C3" s="104"/>
    </row>
    <row r="4" spans="1:3" ht="43" customHeight="1" x14ac:dyDescent="0.35">
      <c r="A4" s="84" t="s">
        <v>48</v>
      </c>
      <c r="B4" s="103"/>
      <c r="C4" s="104"/>
    </row>
    <row r="5" spans="1:3" ht="43" customHeight="1" x14ac:dyDescent="0.35">
      <c r="A5" s="84" t="s">
        <v>49</v>
      </c>
      <c r="B5" s="103"/>
      <c r="C5" s="104"/>
    </row>
    <row r="6" spans="1:3" ht="37.5" customHeight="1" x14ac:dyDescent="0.35">
      <c r="A6" s="83" t="s">
        <v>50</v>
      </c>
      <c r="B6" s="103"/>
      <c r="C6" s="82"/>
    </row>
    <row r="7" spans="1:3" ht="25.5" customHeight="1" thickBot="1" x14ac:dyDescent="0.4">
      <c r="A7" s="137" t="s">
        <v>42</v>
      </c>
      <c r="B7" s="138"/>
      <c r="C7" s="139"/>
    </row>
    <row r="8" spans="1:3" x14ac:dyDescent="0.35">
      <c r="A8" s="140" t="s">
        <v>41</v>
      </c>
      <c r="B8" s="143"/>
      <c r="C8" s="144"/>
    </row>
    <row r="9" spans="1:3" x14ac:dyDescent="0.35">
      <c r="A9" s="141"/>
      <c r="B9" s="145"/>
      <c r="C9" s="146"/>
    </row>
    <row r="10" spans="1:3" ht="15" thickBot="1" x14ac:dyDescent="0.4">
      <c r="A10" s="142"/>
      <c r="B10" s="147"/>
      <c r="C10" s="148"/>
    </row>
    <row r="11" spans="1:3" ht="36" customHeight="1" thickBot="1" x14ac:dyDescent="0.4">
      <c r="A11" s="81" t="s">
        <v>66</v>
      </c>
      <c r="B11" s="80"/>
      <c r="C11" s="79"/>
    </row>
    <row r="12" spans="1:3" ht="36" customHeight="1" thickBot="1" x14ac:dyDescent="0.4">
      <c r="A12" s="81" t="s">
        <v>65</v>
      </c>
      <c r="B12" s="80"/>
      <c r="C12" s="79"/>
    </row>
  </sheetData>
  <sheetProtection algorithmName="SHA-512" hashValue="V8ZtTLySMVEN5CcgyOjqdY5+V4Nn+aY83ZyfTbsD7QmFhsOSWSPpVVn4u2hl49xqrSbrr4oISfbSvkkQQmavKg==" saltValue="pjSdnLSIUBuuPBXiYUs/Jg==" spinCount="100000" sheet="1" objects="1" scenarios="1"/>
  <mergeCells count="3">
    <mergeCell ref="A7:C7"/>
    <mergeCell ref="A8:A10"/>
    <mergeCell ref="B8:C10"/>
  </mergeCells>
  <conditionalFormatting sqref="B2:B6">
    <cfRule type="cellIs" dxfId="10" priority="8" operator="equal">
      <formula>"ja; nicht zutreffend"</formula>
    </cfRule>
  </conditionalFormatting>
  <conditionalFormatting sqref="B2:B6">
    <cfRule type="cellIs" dxfId="9" priority="6" operator="equal">
      <formula>"ja; nicht zutreffend"</formula>
    </cfRule>
  </conditionalFormatting>
  <pageMargins left="0.7" right="0.7" top="0.78740157499999996" bottom="0.78740157499999996" header="0.3" footer="0.3"/>
  <pageSetup paperSize="9" scale="72" orientation="portrait" r:id="rId1"/>
  <headerFooter>
    <oddHeader>&amp;L&amp;G
&amp;C&amp;"Arial,Fett"&amp;14AZAV-Teilprüfung Maßnahmezulassung</oddHeader>
    <oddFooter>&amp;LA601F107&amp;RRev. 01/09.2023</oddFoot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F9CAE59-9B13-4971-B5DE-5AFE7B0C53E9}">
            <xm:f>'Vorgaben (2)'!$A$8</xm:f>
            <x14:dxf>
              <fill>
                <patternFill>
                  <bgColor rgb="FFFFC7CE"/>
                </patternFill>
              </fill>
            </x14:dxf>
          </x14:cfRule>
          <x14:cfRule type="cellIs" priority="2" operator="equal" id="{31F37F11-C589-40A4-82DD-EF8B9A5300C9}">
            <xm:f>'Vorgaben (2)'!$A$7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13" operator="equal" id="{20EC1C78-8F99-4D25-BC7E-76088A41D31E}">
            <xm:f>'\\HH04FS\jbuessen$\Users\jbuessen\Desktop\Neue M-Zulassung\[Mindesangaben des Trägers FBW.xlsx]Vorgaben'!#REF!</xm:f>
            <x14:dxf>
              <fill>
                <patternFill>
                  <bgColor rgb="FFFFC7CE"/>
                </patternFill>
              </fill>
            </x14:dxf>
          </x14:cfRule>
          <x14:cfRule type="cellIs" priority="14" operator="equal" id="{50A2D46A-626D-4E02-A124-F65563877F58}">
            <xm:f>'\\HH04FS\jbuessen$\Users\jbuessen\Desktop\Neue M-Zulassung\[Mindesangaben des Trägers FBW.xlsx]Vorgaben'!#REF!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B8:C10</xm:sqref>
        </x14:conditionalFormatting>
        <x14:conditionalFormatting xmlns:xm="http://schemas.microsoft.com/office/excel/2006/main">
          <x14:cfRule type="cellIs" priority="7" operator="equal" id="{0A558238-1C2D-45C9-87E6-D695DDDD5598}">
            <xm:f>'\\HH04FS\jbuessen$\Users\jbuessen\Desktop\Neue M-Zulassung\[Mindesangaben des Trägers FBW.xlsx]Vorgaben'!#REF!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B2:B6</xm:sqref>
        </x14:conditionalFormatting>
        <x14:conditionalFormatting xmlns:xm="http://schemas.microsoft.com/office/excel/2006/main">
          <x14:cfRule type="cellIs" priority="5" operator="equal" id="{B6E86D08-45D4-45EE-AA79-9EDDFC75A91E}">
            <xm:f>'\\HH04FS\jbuessen$\Users\jbuessen\Desktop\Neue M-Zulassung\[Mindesangaben des Trägers FBW.xlsx]Vorgaben'!#REF!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B2:B6</xm:sqref>
        </x14:conditionalFormatting>
        <x14:conditionalFormatting xmlns:xm="http://schemas.microsoft.com/office/excel/2006/main">
          <x14:cfRule type="cellIs" priority="3" operator="equal" id="{8B8C0EC3-6AA2-43F3-839B-D19EE897C301}">
            <xm:f>'\\HH04FS\jbuessen$\Users\jbuessen\Desktop\Neue M-Zulassung\[Mindesangaben des Trägers FBW.xlsx]Vorgaben'!#REF!</xm:f>
            <x14:dxf>
              <fill>
                <patternFill>
                  <bgColor rgb="FFFFC7CE"/>
                </patternFill>
              </fill>
            </x14:dxf>
          </x14:cfRule>
          <x14:cfRule type="cellIs" priority="4" operator="equal" id="{EDF2DF62-5AE0-48D7-9197-09A6D0BCA84D}">
            <xm:f>'\\HH04FS\jbuessen$\Users\jbuessen\Desktop\Neue M-Zulassung\[Mindesangaben des Trägers FBW.xlsx]Vorgaben'!#REF!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B8:C10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'Vorgaben (2)'!$A$7:$A$9</xm:f>
          </x14:formula1>
          <xm:sqref>B2:B6</xm:sqref>
        </x14:dataValidation>
        <x14:dataValidation type="list" allowBlank="1" showInputMessage="1" showErrorMessage="1" xr:uid="{00000000-0002-0000-0300-000002000000}">
          <x14:formula1>
            <xm:f>'Vorgaben (2)'!$A$7:$A$8</xm:f>
          </x14:formula1>
          <xm:sqref>B8:C10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D5"/>
  <sheetViews>
    <sheetView tabSelected="1" workbookViewId="0">
      <selection activeCell="I34" sqref="I34"/>
    </sheetView>
  </sheetViews>
  <sheetFormatPr baseColWidth="10" defaultRowHeight="12.5" x14ac:dyDescent="0.25"/>
  <cols>
    <col min="1" max="1" width="11.26953125" bestFit="1" customWidth="1"/>
    <col min="2" max="2" width="47.81640625" customWidth="1"/>
    <col min="3" max="3" width="13.81640625" customWidth="1"/>
    <col min="4" max="4" width="13.08984375" customWidth="1"/>
  </cols>
  <sheetData>
    <row r="1" spans="1:4" ht="14.5" x14ac:dyDescent="0.3">
      <c r="A1" s="11" t="s">
        <v>2</v>
      </c>
      <c r="B1" s="12" t="s">
        <v>3</v>
      </c>
      <c r="C1" s="13" t="s">
        <v>5</v>
      </c>
      <c r="D1" s="13" t="s">
        <v>6</v>
      </c>
    </row>
    <row r="2" spans="1:4" x14ac:dyDescent="0.25">
      <c r="A2" s="75" t="s">
        <v>39</v>
      </c>
      <c r="B2" s="76" t="s">
        <v>40</v>
      </c>
      <c r="C2" s="77" t="s">
        <v>7</v>
      </c>
      <c r="D2" s="77" t="s">
        <v>8</v>
      </c>
    </row>
    <row r="3" spans="1:4" x14ac:dyDescent="0.25">
      <c r="A3" s="9" t="s">
        <v>67</v>
      </c>
      <c r="B3" s="10" t="s">
        <v>68</v>
      </c>
      <c r="C3" s="77" t="s">
        <v>7</v>
      </c>
      <c r="D3" s="77" t="s">
        <v>8</v>
      </c>
    </row>
    <row r="4" spans="1:4" x14ac:dyDescent="0.25">
      <c r="A4" s="9"/>
      <c r="B4" s="10"/>
    </row>
    <row r="5" spans="1:4" x14ac:dyDescent="0.25">
      <c r="A5" s="9"/>
      <c r="B5" s="10"/>
    </row>
  </sheetData>
  <sheetProtection algorithmName="SHA-512" hashValue="zqj8TLguHH1/43pzND/a4YjOiB2aQE6kfyI6p96EQmCaCTzecGwMuxswGEjUXiYDkw6OQNlWpp6DfaGtZrT6Zw==" saltValue="iLPkq+X9jNYSb1ni4kijw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22"/>
  </sheetPr>
  <dimension ref="A1:AC41"/>
  <sheetViews>
    <sheetView workbookViewId="0">
      <selection activeCell="C3" sqref="C3"/>
    </sheetView>
  </sheetViews>
  <sheetFormatPr baseColWidth="10" defaultColWidth="11.453125" defaultRowHeight="12.5" x14ac:dyDescent="0.25"/>
  <cols>
    <col min="1" max="1" width="52.81640625" style="95" customWidth="1"/>
    <col min="2" max="2" width="9.1796875" style="106" customWidth="1"/>
    <col min="3" max="3" width="24.7265625" style="95" customWidth="1"/>
    <col min="4" max="4" width="10.1796875" style="95" customWidth="1"/>
    <col min="5" max="5" width="26.453125" style="95" customWidth="1"/>
    <col min="6" max="6" width="42" style="95" customWidth="1"/>
    <col min="7" max="10" width="4.54296875" style="95" customWidth="1"/>
    <col min="11" max="11" width="5.7265625" style="95" customWidth="1"/>
    <col min="12" max="13" width="6.54296875" style="95" customWidth="1"/>
    <col min="14" max="14" width="15.54296875" style="95" customWidth="1"/>
    <col min="15" max="15" width="5.7265625" style="95" customWidth="1"/>
    <col min="16" max="16" width="7.81640625" style="95" customWidth="1"/>
    <col min="17" max="17" width="6" style="95" customWidth="1"/>
    <col min="18" max="18" width="5.7265625" style="95" customWidth="1"/>
    <col min="19" max="19" width="11.54296875" style="95" customWidth="1"/>
    <col min="20" max="20" width="5.7265625" style="95" customWidth="1"/>
    <col min="21" max="21" width="10.1796875" style="95" customWidth="1"/>
    <col min="22" max="22" width="5.26953125" style="95" customWidth="1"/>
    <col min="23" max="23" width="11.453125" style="95"/>
    <col min="24" max="24" width="5.26953125" style="95" customWidth="1"/>
    <col min="25" max="25" width="5" style="95" customWidth="1"/>
    <col min="26" max="26" width="3" style="95" customWidth="1"/>
    <col min="27" max="27" width="5.26953125" style="95" customWidth="1"/>
    <col min="28" max="28" width="11.453125" style="95"/>
    <col min="29" max="29" width="5.26953125" style="95" customWidth="1"/>
    <col min="30" max="30" width="6.26953125" style="95" customWidth="1"/>
    <col min="31" max="31" width="20.26953125" style="95" customWidth="1"/>
    <col min="32" max="16384" width="11.453125" style="95"/>
  </cols>
  <sheetData>
    <row r="1" spans="1:29" ht="13" x14ac:dyDescent="0.3">
      <c r="A1" s="105" t="s">
        <v>53</v>
      </c>
      <c r="D1" s="107"/>
      <c r="E1" s="107"/>
      <c r="F1" s="107"/>
      <c r="G1" s="108"/>
      <c r="H1" s="108"/>
      <c r="I1" s="108"/>
      <c r="J1" s="108"/>
      <c r="K1" s="107"/>
      <c r="L1" s="33"/>
      <c r="M1" s="109"/>
      <c r="N1" s="107"/>
      <c r="O1" s="109"/>
      <c r="P1" s="107"/>
      <c r="Q1" s="109"/>
      <c r="R1" s="109"/>
      <c r="S1" s="110"/>
      <c r="T1" s="109"/>
      <c r="U1" s="111"/>
      <c r="V1" s="109"/>
      <c r="W1" s="107"/>
      <c r="X1" s="109"/>
      <c r="Y1" s="111"/>
      <c r="Z1" s="109"/>
      <c r="AA1" s="109"/>
      <c r="AB1" s="37"/>
      <c r="AC1" s="109"/>
    </row>
    <row r="2" spans="1:29" ht="13" x14ac:dyDescent="0.3">
      <c r="A2" s="112" t="s">
        <v>54</v>
      </c>
      <c r="D2" s="109"/>
      <c r="E2" s="109"/>
      <c r="F2" s="2"/>
      <c r="G2" s="108"/>
      <c r="H2" s="108"/>
      <c r="I2" s="108"/>
      <c r="J2" s="108"/>
      <c r="K2" s="109"/>
      <c r="L2" s="34"/>
      <c r="M2" s="109"/>
      <c r="N2" s="107"/>
      <c r="O2" s="109"/>
      <c r="P2" s="107"/>
      <c r="Q2" s="109"/>
      <c r="R2" s="109"/>
      <c r="S2" s="110"/>
      <c r="T2" s="109"/>
      <c r="U2" s="113"/>
      <c r="V2" s="109"/>
      <c r="W2" s="109"/>
      <c r="X2" s="109"/>
      <c r="Y2" s="111"/>
      <c r="Z2" s="109"/>
      <c r="AA2" s="109"/>
      <c r="AB2" s="39"/>
      <c r="AC2" s="109"/>
    </row>
    <row r="3" spans="1:29" ht="13" x14ac:dyDescent="0.3">
      <c r="A3" s="77" t="s">
        <v>55</v>
      </c>
      <c r="D3" s="109"/>
      <c r="E3" s="107"/>
      <c r="F3" s="2"/>
      <c r="G3" s="108"/>
      <c r="H3" s="108"/>
      <c r="I3" s="108"/>
      <c r="J3" s="108"/>
      <c r="K3" s="109"/>
      <c r="L3" s="34"/>
      <c r="M3" s="109"/>
      <c r="N3" s="107"/>
      <c r="O3" s="109"/>
      <c r="P3" s="107"/>
      <c r="Q3" s="109"/>
      <c r="R3" s="109"/>
      <c r="S3" s="110"/>
      <c r="T3" s="109"/>
      <c r="U3" s="111"/>
      <c r="V3" s="109"/>
      <c r="W3" s="109"/>
      <c r="X3" s="109"/>
      <c r="Y3" s="111"/>
      <c r="Z3" s="107"/>
      <c r="AA3" s="109"/>
      <c r="AB3" s="39"/>
      <c r="AC3" s="109"/>
    </row>
    <row r="4" spans="1:29" ht="13" x14ac:dyDescent="0.3">
      <c r="A4" s="77" t="s">
        <v>56</v>
      </c>
      <c r="D4" s="109"/>
      <c r="E4" s="107"/>
      <c r="F4" s="2"/>
      <c r="G4" s="108"/>
      <c r="H4" s="108"/>
      <c r="I4" s="108"/>
      <c r="J4" s="108"/>
      <c r="K4" s="109"/>
      <c r="L4" s="109"/>
      <c r="M4" s="109"/>
      <c r="N4" s="109"/>
      <c r="O4" s="109"/>
      <c r="P4" s="107"/>
      <c r="Q4" s="109"/>
      <c r="R4" s="109"/>
      <c r="S4" s="110"/>
      <c r="T4" s="109"/>
      <c r="U4" s="114"/>
      <c r="V4" s="109"/>
      <c r="W4" s="109"/>
      <c r="X4" s="109"/>
      <c r="Y4" s="109"/>
      <c r="Z4" s="109"/>
      <c r="AA4" s="109"/>
      <c r="AB4" s="39"/>
      <c r="AC4" s="109"/>
    </row>
    <row r="5" spans="1:29" ht="13" x14ac:dyDescent="0.3">
      <c r="A5" s="95" t="s">
        <v>57</v>
      </c>
      <c r="D5" s="109"/>
      <c r="E5" s="107"/>
      <c r="F5" s="2"/>
      <c r="G5" s="108"/>
      <c r="H5" s="108"/>
      <c r="I5" s="108"/>
      <c r="J5" s="108"/>
      <c r="K5" s="109"/>
      <c r="L5" s="109"/>
      <c r="M5" s="109"/>
      <c r="N5" s="109"/>
      <c r="O5" s="109"/>
      <c r="P5" s="107"/>
      <c r="Q5" s="107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1:29" ht="13" x14ac:dyDescent="0.3">
      <c r="A6" s="115" t="s">
        <v>19</v>
      </c>
      <c r="D6" s="109"/>
      <c r="E6" s="108"/>
      <c r="F6" s="108"/>
      <c r="G6" s="108"/>
      <c r="H6" s="108"/>
      <c r="I6" s="108"/>
      <c r="J6" s="108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1:29" ht="13" x14ac:dyDescent="0.3">
      <c r="A7" s="95" t="s">
        <v>20</v>
      </c>
      <c r="D7" s="109"/>
      <c r="E7" s="107"/>
      <c r="F7" s="6"/>
      <c r="G7" s="108"/>
      <c r="H7" s="108"/>
      <c r="I7" s="108"/>
      <c r="J7" s="108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</row>
    <row r="8" spans="1:29" ht="13" x14ac:dyDescent="0.3">
      <c r="A8" s="95" t="s">
        <v>21</v>
      </c>
      <c r="D8" s="109"/>
      <c r="E8" s="107"/>
      <c r="F8" s="6"/>
      <c r="G8" s="108"/>
      <c r="H8" s="108"/>
      <c r="I8" s="108"/>
      <c r="J8" s="108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</row>
    <row r="9" spans="1:29" ht="13" x14ac:dyDescent="0.3">
      <c r="A9" s="95" t="s">
        <v>58</v>
      </c>
      <c r="D9" s="109"/>
      <c r="E9" s="107"/>
      <c r="F9" s="6"/>
      <c r="G9" s="108"/>
      <c r="H9" s="108"/>
      <c r="I9" s="108"/>
      <c r="J9" s="108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</row>
    <row r="10" spans="1:29" ht="13" x14ac:dyDescent="0.3">
      <c r="D10" s="109"/>
      <c r="E10" s="107"/>
      <c r="F10" s="6"/>
      <c r="G10" s="108"/>
      <c r="H10" s="108"/>
      <c r="I10" s="108"/>
      <c r="J10" s="108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</row>
    <row r="11" spans="1:29" x14ac:dyDescent="0.25">
      <c r="A11" s="95" t="s">
        <v>22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6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</row>
    <row r="12" spans="1:29" x14ac:dyDescent="0.25">
      <c r="A12" s="95" t="s">
        <v>23</v>
      </c>
      <c r="D12" s="109"/>
      <c r="O12" s="117"/>
    </row>
    <row r="13" spans="1:29" x14ac:dyDescent="0.25">
      <c r="D13" s="109"/>
    </row>
    <row r="14" spans="1:29" x14ac:dyDescent="0.25">
      <c r="A14" s="95" t="s">
        <v>25</v>
      </c>
      <c r="D14" s="109"/>
    </row>
    <row r="15" spans="1:29" x14ac:dyDescent="0.25">
      <c r="A15" s="95" t="s">
        <v>26</v>
      </c>
      <c r="D15" s="109"/>
    </row>
    <row r="16" spans="1:29" x14ac:dyDescent="0.25">
      <c r="D16" s="109"/>
    </row>
    <row r="17" spans="4:10" x14ac:dyDescent="0.25">
      <c r="D17" s="109"/>
    </row>
    <row r="18" spans="4:10" x14ac:dyDescent="0.25">
      <c r="D18" s="109"/>
      <c r="E18" s="109"/>
      <c r="F18" s="109"/>
      <c r="G18" s="109"/>
      <c r="H18" s="109"/>
      <c r="I18" s="109"/>
      <c r="J18" s="109"/>
    </row>
    <row r="19" spans="4:10" x14ac:dyDescent="0.25">
      <c r="D19" s="109"/>
      <c r="E19" s="109"/>
      <c r="F19" s="109"/>
      <c r="G19" s="109"/>
      <c r="H19" s="109"/>
      <c r="I19" s="109"/>
      <c r="J19" s="109"/>
    </row>
    <row r="20" spans="4:10" x14ac:dyDescent="0.25">
      <c r="D20" s="109"/>
      <c r="E20" s="109"/>
      <c r="F20" s="109"/>
      <c r="G20" s="109"/>
      <c r="H20" s="109"/>
      <c r="I20" s="109"/>
      <c r="J20" s="109"/>
    </row>
    <row r="21" spans="4:10" x14ac:dyDescent="0.25">
      <c r="D21" s="109"/>
      <c r="E21" s="109"/>
      <c r="F21" s="109"/>
      <c r="G21" s="109"/>
      <c r="H21" s="109"/>
      <c r="I21" s="109"/>
      <c r="J21" s="109"/>
    </row>
    <row r="22" spans="4:10" x14ac:dyDescent="0.25">
      <c r="D22" s="109"/>
      <c r="E22" s="109"/>
      <c r="F22" s="109"/>
      <c r="G22" s="109"/>
      <c r="H22" s="109"/>
      <c r="I22" s="109"/>
      <c r="J22" s="109"/>
    </row>
    <row r="23" spans="4:10" x14ac:dyDescent="0.25">
      <c r="D23" s="109"/>
      <c r="E23" s="109"/>
      <c r="F23" s="109"/>
      <c r="G23" s="109"/>
      <c r="H23" s="109"/>
      <c r="I23" s="109"/>
      <c r="J23" s="109"/>
    </row>
    <row r="24" spans="4:10" x14ac:dyDescent="0.25">
      <c r="D24" s="109"/>
      <c r="E24" s="109"/>
      <c r="F24" s="109"/>
      <c r="G24" s="109"/>
      <c r="H24" s="109"/>
      <c r="I24" s="109"/>
      <c r="J24" s="109"/>
    </row>
    <row r="25" spans="4:10" x14ac:dyDescent="0.25">
      <c r="D25" s="109"/>
      <c r="E25" s="109"/>
      <c r="F25" s="109"/>
      <c r="G25" s="109"/>
      <c r="H25" s="109"/>
      <c r="I25" s="109"/>
      <c r="J25" s="109"/>
    </row>
    <row r="26" spans="4:10" x14ac:dyDescent="0.25">
      <c r="D26" s="109"/>
      <c r="E26" s="109"/>
      <c r="F26" s="109"/>
      <c r="G26" s="109"/>
      <c r="H26" s="109"/>
      <c r="I26" s="109"/>
      <c r="J26" s="109"/>
    </row>
    <row r="27" spans="4:10" x14ac:dyDescent="0.25">
      <c r="D27" s="109"/>
      <c r="E27" s="109"/>
      <c r="F27" s="109"/>
      <c r="G27" s="109"/>
      <c r="H27" s="109"/>
      <c r="I27" s="109"/>
      <c r="J27" s="109"/>
    </row>
    <row r="28" spans="4:10" x14ac:dyDescent="0.25">
      <c r="D28" s="109"/>
      <c r="E28" s="109"/>
      <c r="F28" s="109"/>
      <c r="G28" s="109"/>
      <c r="H28" s="109"/>
      <c r="I28" s="109"/>
      <c r="J28" s="109"/>
    </row>
    <row r="29" spans="4:10" x14ac:dyDescent="0.25">
      <c r="D29" s="109"/>
      <c r="E29" s="109"/>
      <c r="F29" s="109"/>
      <c r="G29" s="109"/>
      <c r="H29" s="109"/>
      <c r="I29" s="109"/>
      <c r="J29" s="109"/>
    </row>
    <row r="30" spans="4:10" x14ac:dyDescent="0.25">
      <c r="D30" s="109"/>
      <c r="E30" s="109"/>
      <c r="F30" s="109"/>
      <c r="G30" s="109"/>
      <c r="H30" s="109"/>
      <c r="I30" s="109"/>
      <c r="J30" s="109"/>
    </row>
    <row r="31" spans="4:10" x14ac:dyDescent="0.25">
      <c r="D31" s="109"/>
      <c r="E31" s="109"/>
      <c r="F31" s="109"/>
      <c r="G31" s="109"/>
      <c r="H31" s="109"/>
      <c r="I31" s="109"/>
      <c r="J31" s="109"/>
    </row>
    <row r="32" spans="4:10" x14ac:dyDescent="0.25">
      <c r="D32" s="109"/>
      <c r="E32" s="109"/>
      <c r="F32" s="109"/>
      <c r="G32" s="109"/>
      <c r="H32" s="118"/>
      <c r="I32" s="109"/>
      <c r="J32" s="109"/>
    </row>
    <row r="33" spans="4:10" x14ac:dyDescent="0.25">
      <c r="D33" s="109"/>
      <c r="E33" s="109"/>
      <c r="F33" s="109"/>
      <c r="G33" s="109"/>
      <c r="H33" s="118"/>
      <c r="I33" s="109"/>
      <c r="J33" s="109"/>
    </row>
    <row r="34" spans="4:10" x14ac:dyDescent="0.25">
      <c r="D34" s="109"/>
      <c r="E34" s="109"/>
      <c r="F34" s="109"/>
      <c r="G34" s="109"/>
      <c r="H34" s="118"/>
      <c r="I34" s="109"/>
      <c r="J34" s="109"/>
    </row>
    <row r="35" spans="4:10" x14ac:dyDescent="0.25">
      <c r="D35" s="109"/>
      <c r="E35" s="109"/>
      <c r="F35" s="109"/>
      <c r="G35" s="109"/>
      <c r="H35" s="109"/>
      <c r="I35" s="109"/>
      <c r="J35" s="109"/>
    </row>
    <row r="36" spans="4:10" x14ac:dyDescent="0.25">
      <c r="D36" s="109"/>
      <c r="E36" s="109"/>
      <c r="F36" s="109"/>
      <c r="G36" s="109"/>
      <c r="H36" s="109"/>
      <c r="I36" s="109"/>
      <c r="J36" s="109"/>
    </row>
    <row r="37" spans="4:10" x14ac:dyDescent="0.25">
      <c r="D37" s="109"/>
    </row>
    <row r="38" spans="4:10" x14ac:dyDescent="0.25">
      <c r="D38" s="109"/>
    </row>
    <row r="39" spans="4:10" x14ac:dyDescent="0.25">
      <c r="D39" s="109"/>
    </row>
    <row r="40" spans="4:10" x14ac:dyDescent="0.25">
      <c r="D40" s="109"/>
    </row>
    <row r="41" spans="4:10" x14ac:dyDescent="0.25">
      <c r="D41" s="109"/>
    </row>
  </sheetData>
  <sheetProtection selectLockedCells="1"/>
  <conditionalFormatting sqref="C8">
    <cfRule type="cellIs" dxfId="0" priority="1" operator="equal">
      <formula>"ja; nicht zutreffend"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AA2422D924F4C9ECEDCFF7B72B6BE" ma:contentTypeVersion="17" ma:contentTypeDescription="Ein neues Dokument erstellen." ma:contentTypeScope="" ma:versionID="d49229771a23d0bf8c048afceae39b24">
  <xsd:schema xmlns:xsd="http://www.w3.org/2001/XMLSchema" xmlns:xs="http://www.w3.org/2001/XMLSchema" xmlns:p="http://schemas.microsoft.com/office/2006/metadata/properties" xmlns:ns1="http://schemas.microsoft.com/sharepoint/v3" xmlns:ns2="42A24AAF-922D-4C4F-9ECE-DCFF7B72B6BE" xmlns:ns3="http://schemas.microsoft.com/sharepoint/v4" xmlns:ns4="42a24aaf-922d-4c4f-9ece-dcff7b72b6be" xmlns:ns5="4b8090da-6cca-4ae6-b47a-b19f3fb739a8" targetNamespace="http://schemas.microsoft.com/office/2006/metadata/properties" ma:root="true" ma:fieldsID="76504c78b7e75751c241b89508c2e654" ns1:_="" ns2:_="" ns3:_="" ns4:_="" ns5:_="">
    <xsd:import namespace="http://schemas.microsoft.com/sharepoint/v3"/>
    <xsd:import namespace="42A24AAF-922D-4C4F-9ECE-DCFF7B72B6BE"/>
    <xsd:import namespace="http://schemas.microsoft.com/sharepoint/v4"/>
    <xsd:import namespace="42a24aaf-922d-4c4f-9ece-dcff7b72b6be"/>
    <xsd:import namespace="4b8090da-6cca-4ae6-b47a-b19f3fb739a8"/>
    <xsd:element name="properties">
      <xsd:complexType>
        <xsd:sequence>
          <xsd:element name="documentManagement">
            <xsd:complexType>
              <xsd:all>
                <xsd:element ref="ns2:Standard" minOccurs="0"/>
                <xsd:element ref="ns2:Sprache" minOccurs="0"/>
                <xsd:element ref="ns2:Revision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3:IconOverlay" minOccurs="0"/>
                <xsd:element ref="ns4:Title0" minOccurs="0"/>
                <xsd:element ref="ns4:CSM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5" nillable="true" ma:displayName="Kommentare zur Genehmigung" ma:hidden="true" ma:internalName="_ModerationComments" ma:readOnly="true">
      <xsd:simpleType>
        <xsd:restriction base="dms:Note"/>
      </xsd:simpleType>
    </xsd:element>
    <xsd:element name="File_x0020_Type" ma:index="8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9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10" nillable="true" ma:displayName="Quell-URL" ma:hidden="true" ma:internalName="_SourceUrl">
      <xsd:simpleType>
        <xsd:restriction base="dms:Text"/>
      </xsd:simpleType>
    </xsd:element>
    <xsd:element name="_SharedFileIndex" ma:index="11" nillable="true" ma:displayName="Index für freigegebene Dateien" ma:hidden="true" ma:internalName="_SharedFileIndex">
      <xsd:simpleType>
        <xsd:restriction base="dms:Text"/>
      </xsd:simpleType>
    </xsd:element>
    <xsd:element name="ContentTypeId" ma:index="12" nillable="true" ma:displayName="Inhaltstyp-ID" ma:hidden="true" ma:internalName="ContentTypeId" ma:readOnly="true">
      <xsd:simpleType>
        <xsd:restriction base="dms:Unknown"/>
      </xsd:simpleType>
    </xsd:element>
    <xsd:element name="TemplateUrl" ma:index="13" nillable="true" ma:displayName="Vorlageverknüpfung" ma:hidden="true" ma:internalName="TemplateUrl">
      <xsd:simpleType>
        <xsd:restriction base="dms:Text"/>
      </xsd:simpleType>
    </xsd:element>
    <xsd:element name="xd_ProgID" ma:index="14" nillable="true" ma:displayName="HTML-Dateiverknüpfung" ma:hidden="true" ma:internalName="xd_ProgID">
      <xsd:simpleType>
        <xsd:restriction base="dms:Text"/>
      </xsd:simpleType>
    </xsd:element>
    <xsd:element name="xd_Signature" ma:index="15" nillable="true" ma:displayName="Ist signiert" ma:hidden="true" ma:internalName="xd_Signature" ma:readOnly="true">
      <xsd:simpleType>
        <xsd:restriction base="dms:Boolean"/>
      </xsd:simpleType>
    </xsd:element>
    <xsd:element name="ID" ma:index="16" nillable="true" ma:displayName="ID" ma:internalName="ID" ma:readOnly="true">
      <xsd:simpleType>
        <xsd:restriction base="dms:Unknown"/>
      </xsd:simpleType>
    </xsd:element>
    <xsd:element name="Author" ma:index="19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1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2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23" nillable="true" ma:displayName="Kopiequelle" ma:internalName="_CopySource" ma:readOnly="true">
      <xsd:simpleType>
        <xsd:restriction base="dms:Text"/>
      </xsd:simpleType>
    </xsd:element>
    <xsd:element name="_ModerationStatus" ma:index="24" nillable="true" ma:displayName="Genehmigungsstatus" ma:default="0" ma:hidden="true" ma:internalName="_ModerationStatus" ma:readOnly="true">
      <xsd:simpleType>
        <xsd:restriction base="dms:Unknown"/>
      </xsd:simpleType>
    </xsd:element>
    <xsd:element name="FileRef" ma:index="25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26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27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8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9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0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SortBehavior" ma:index="31" nillable="true" ma:displayName="Sortierungsart" ma:hidden="true" ma:list="Docs" ma:internalName="SortBehavior" ma:readOnly="true" ma:showField="SortBehavior">
      <xsd:simpleType>
        <xsd:restriction base="dms:Lookup"/>
      </xsd:simpleType>
    </xsd:element>
    <xsd:element name="CheckedOutUserId" ma:index="33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4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5" nillable="true" ma:displayName="Ausgecheckt von" ma:list="UserInfo" ma:internalName="CheckoutUser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6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SyncClientId" ma:index="37" nillable="true" ma:displayName="Client-ID" ma:hidden="true" ma:list="Docs" ma:internalName="SyncClientId" ma:readOnly="true" ma:showField="SyncClientId">
      <xsd:simpleType>
        <xsd:restriction base="dms:Lookup"/>
      </xsd:simpleType>
    </xsd:element>
    <xsd:element name="ProgId" ma:index="3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55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56" nillable="true" ma:displayName="Ebene" ma:hidden="true" ma:internalName="_Level" ma:readOnly="true">
      <xsd:simpleType>
        <xsd:restriction base="dms:Unknown"/>
      </xsd:simpleType>
    </xsd:element>
    <xsd:element name="_IsCurrentVersion" ma:index="57" nillable="true" ma:displayName="Ist aktuelle Version" ma:hidden="true" ma:internalName="_IsCurrentVersion" ma:readOnly="true">
      <xsd:simpleType>
        <xsd:restriction base="dms:Boolean"/>
      </xsd:simpleType>
    </xsd:element>
    <xsd:element name="ItemChildCount" ma:index="58" nillable="true" ma:displayName="Untergeordnete Elementanzahl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9" nillable="true" ma:displayName="Untergeordnete Ordneranzahl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3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4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65" nillable="true" ma:displayName="Version" ma:internalName="_UIVersionString" ma:readOnly="true">
      <xsd:simpleType>
        <xsd:restriction base="dms:Text"/>
      </xsd:simpleType>
    </xsd:element>
    <xsd:element name="InstanceID" ma:index="66" nillable="true" ma:displayName="Instanz-ID" ma:hidden="true" ma:internalName="InstanceID" ma:readOnly="true">
      <xsd:simpleType>
        <xsd:restriction base="dms:Unknown"/>
      </xsd:simpleType>
    </xsd:element>
    <xsd:element name="Order" ma:index="67" nillable="true" ma:displayName="Reihenfolge" ma:hidden="true" ma:internalName="Order">
      <xsd:simpleType>
        <xsd:restriction base="dms:Number"/>
      </xsd:simpleType>
    </xsd:element>
    <xsd:element name="GUID" ma:index="68" nillable="true" ma:displayName="GUID" ma:hidden="true" ma:internalName="GUID" ma:readOnly="true">
      <xsd:simpleType>
        <xsd:restriction base="dms:Unknown"/>
      </xsd:simpleType>
    </xsd:element>
    <xsd:element name="WorkflowVersion" ma:index="69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70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71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2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3" nillable="true" ma:displayName="Nummer des für Parallelitätsprüfungen verwendeten Dokument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Standard" ma:index="2" nillable="true" ma:displayName="Standard" ma:default="---" ma:internalName="Standar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-"/>
                    <xsd:enumeration value="ISO 9001"/>
                    <xsd:enumeration value="ISO 14001"/>
                    <xsd:enumeration value="TS 16949"/>
                    <xsd:enumeration value="VDA 6.x"/>
                    <xsd:enumeration value="OHSAS"/>
                    <xsd:enumeration value="PEFC"/>
                    <xsd:enumeration value="SCC"/>
                    <xsd:enumeration value="BS 7799"/>
                    <xsd:enumeration value="KBA"/>
                    <xsd:enumeration value="ISO 22000"/>
                    <xsd:enumeration value="EN/AS 9100ff"/>
                    <xsd:enumeration value="BRC"/>
                    <xsd:enumeration value="IOP"/>
                    <xsd:enumeration value="IFS"/>
                    <xsd:enumeration value="GMP"/>
                    <xsd:enumeration value="IFIS"/>
                    <xsd:enumeration value="QS Fleisch"/>
                    <xsd:enumeration value="QS Obst + Gemüse"/>
                    <xsd:enumeration value="EG Öko VO 2092/91"/>
                    <xsd:enumeration value="ISO 27001"/>
                    <xsd:enumeration value="ISO 22301"/>
                    <xsd:enumeration value="ISO 20000-1"/>
                  </xsd:restriction>
                </xsd:simpleType>
              </xsd:element>
            </xsd:sequence>
          </xsd:extension>
        </xsd:complexContent>
      </xsd:complexType>
    </xsd:element>
    <xsd:element name="Sprache" ma:index="3" nillable="true" ma:displayName="Sprache/Language" ma:internalName="Sprach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utsch"/>
                    <xsd:enumeration value="english"/>
                  </xsd:restriction>
                </xsd:simpleType>
              </xsd:element>
            </xsd:sequence>
          </xsd:extension>
        </xsd:complexContent>
      </xsd:complexType>
    </xsd:element>
    <xsd:element name="Revision" ma:index="4" ma:displayName="Revision" ma:description="Revisionsnr. XX/MM.YY" ma:internalName="Revis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7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Title0" ma:index="77" nillable="true" ma:displayName="Title" ma:internalName="Title0">
      <xsd:simpleType>
        <xsd:restriction base="dms:Text">
          <xsd:maxLength value="255"/>
        </xsd:restriction>
      </xsd:simpleType>
    </xsd:element>
    <xsd:element name="CSM" ma:index="78" nillable="true" ma:displayName="CSM" ma:internalName="CS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090da-6cca-4ae6-b47a-b19f3fb739a8" elementFormDefault="qualified">
    <xsd:import namespace="http://schemas.microsoft.com/office/2006/documentManagement/types"/>
    <xsd:import namespace="http://schemas.microsoft.com/office/infopath/2007/PartnerControls"/>
    <xsd:element name="SharedWithUsers" ma:index="7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Revision xmlns="42A24AAF-922D-4C4F-9ECE-DCFF7B72B6BE">00/04.23</Revision>
    <Sprache xmlns="42A24AAF-922D-4C4F-9ECE-DCFF7B72B6BE">
      <Value>deutsch</Value>
    </Sprache>
    <IconOverlay xmlns="http://schemas.microsoft.com/sharepoint/v4" xsi:nil="true"/>
    <CSM xmlns="42a24aaf-922d-4c4f-9ece-dcff7b72b6be" xsi:nil="true"/>
    <_SourceUrl xmlns="http://schemas.microsoft.com/sharepoint/v3" xsi:nil="true"/>
    <Title0 xmlns="42a24aaf-922d-4c4f-9ece-dcff7b72b6be" xsi:nil="true"/>
    <xd_ProgID xmlns="http://schemas.microsoft.com/sharepoint/v3" xsi:nil="true"/>
    <Standard xmlns="42A24AAF-922D-4C4F-9ECE-DCFF7B72B6BE">
      <Value>---</Value>
    </Standard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0x010100AF4AA2422D924F4C9ECEDCFF7B72B6BE</ContentTypeId>
  </documentManagement>
</p:properties>
</file>

<file path=customXml/itemProps1.xml><?xml version="1.0" encoding="utf-8"?>
<ds:datastoreItem xmlns:ds="http://schemas.openxmlformats.org/officeDocument/2006/customXml" ds:itemID="{630ACFCD-BB56-4990-9453-64BF82485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9E791-11FD-43D1-85E0-7555F18A09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A24AAF-922D-4C4F-9ECE-DCFF7B72B6BE"/>
    <ds:schemaRef ds:uri="http://schemas.microsoft.com/sharepoint/v4"/>
    <ds:schemaRef ds:uri="42a24aaf-922d-4c4f-9ece-dcff7b72b6be"/>
    <ds:schemaRef ds:uri="4b8090da-6cca-4ae6-b47a-b19f3fb73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8E2C79-BAFE-44FA-B507-067D4FE5CF2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A24AAF-922D-4C4F-9ECE-DCFF7B72B6BE"/>
    <ds:schemaRef ds:uri="http://schemas.microsoft.com/sharepoint/v4"/>
    <ds:schemaRef ds:uri="42a24aaf-922d-4c4f-9ece-dcff7b72b6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17</vt:i4>
      </vt:variant>
    </vt:vector>
  </HeadingPairs>
  <TitlesOfParts>
    <vt:vector size="24" baseType="lpstr">
      <vt:lpstr>Stammdaten</vt:lpstr>
      <vt:lpstr>Mindestangaben</vt:lpstr>
      <vt:lpstr>Vorgaben</vt:lpstr>
      <vt:lpstr>Teilprüfung (Auditor-in) </vt:lpstr>
      <vt:lpstr>Tabelle2</vt:lpstr>
      <vt:lpstr>Revisionshistorie</vt:lpstr>
      <vt:lpstr>Vorgaben (2)</vt:lpstr>
      <vt:lpstr>'Vorgaben (2)'!Berufe</vt:lpstr>
      <vt:lpstr>'Vorgaben (2)'!Berufsgruppe</vt:lpstr>
      <vt:lpstr>'Vorgaben (2)'!BKZ</vt:lpstr>
      <vt:lpstr>'Vorgaben (2)'!Boole</vt:lpstr>
      <vt:lpstr>'Vorgaben (2)'!Fachbereiche</vt:lpstr>
      <vt:lpstr>'Vorgaben (2)'!Kalkulation</vt:lpstr>
      <vt:lpstr>'Vorgaben (2)'!NOK</vt:lpstr>
      <vt:lpstr>'Vorgaben (2)'!NV</vt:lpstr>
      <vt:lpstr>'Vorgaben (2)'!OK</vt:lpstr>
      <vt:lpstr>'Vorgaben (2)'!Stand</vt:lpstr>
      <vt:lpstr>'Vorgaben (2)'!Standort</vt:lpstr>
      <vt:lpstr>'Vorgaben (2)'!StdWoche</vt:lpstr>
      <vt:lpstr>'Vorgaben (2)'!Stichprobenumfang</vt:lpstr>
      <vt:lpstr>'Vorgaben (2)'!UEDauer</vt:lpstr>
      <vt:lpstr>'Vorgaben (2)'!Umrechnung</vt:lpstr>
      <vt:lpstr>'Vorgaben (2)'!Version</vt:lpstr>
      <vt:lpstr>'Vorgaben (2)'!Zeiten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Mindesangaben Zulassung AbE</dc:title>
  <dc:creator>Büßen, Jörn</dc:creator>
  <cp:lastModifiedBy>Büßen, Jörn</cp:lastModifiedBy>
  <cp:lastPrinted>2023-09-11T09:46:09Z</cp:lastPrinted>
  <dcterms:created xsi:type="dcterms:W3CDTF">2018-07-09T11:43:38Z</dcterms:created>
  <dcterms:modified xsi:type="dcterms:W3CDTF">2023-09-11T10:26:23Z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0x0101002F53F5818B9DB7458440A776AACB03C6</vt:lpwstr>
  </property>
  <property fmtid="{D5CDD505-2E9C-101B-9397-08002B2CF9AE}" pid="3" name="Inhalt / Content">
    <vt:lpwstr>Kostenkalkulation_FbW</vt:lpwstr>
  </property>
</Properties>
</file>