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buessen\Desktop\Hochladen\"/>
    </mc:Choice>
  </mc:AlternateContent>
  <xr:revisionPtr revIDLastSave="0" documentId="13_ncr:1_{4949BFF4-3C34-4828-8A23-9396D08FE5B1}" xr6:coauthVersionLast="47" xr6:coauthVersionMax="47" xr10:uidLastSave="{00000000-0000-0000-0000-000000000000}"/>
  <bookViews>
    <workbookView xWindow="28690" yWindow="-110" windowWidth="25420" windowHeight="15370" xr2:uid="{00000000-000D-0000-FFFF-FFFF00000000}"/>
  </bookViews>
  <sheets>
    <sheet name="Stammdaten" sheetId="4" r:id="rId1"/>
    <sheet name="Mindestangaben" sheetId="2" r:id="rId2"/>
    <sheet name="Teilprüfung (Auditor-in) " sheetId="6" r:id="rId3"/>
    <sheet name="Revisionshistorie" sheetId="3" r:id="rId4"/>
    <sheet name="Vorgaben" sheetId="8" state="hidden" r:id="rId5"/>
  </sheets>
  <externalReferences>
    <externalReference r:id="rId6"/>
    <externalReference r:id="rId7"/>
  </externalReferences>
  <definedNames>
    <definedName name="Berufe">Vorgaben!$A$2:$A$41</definedName>
    <definedName name="Berufsgruppe">Vorgaben!$E$2:$E$5</definedName>
    <definedName name="BKZ">Vorgaben!$B$2:$B$41</definedName>
    <definedName name="Boole">Vorgaben!$L$2:$L$3</definedName>
    <definedName name="ErsteZeile">#REF!</definedName>
    <definedName name="Excel_BuiltIn__FilterDatabase">#REF!</definedName>
    <definedName name="Fachbereiche">Vorgaben!$E$1:A$5</definedName>
    <definedName name="ImportAZWV">#REF!</definedName>
    <definedName name="Kalkulation">Vorgaben!$W$1</definedName>
    <definedName name="Maßnahmeziel">[1]AuE_Vorgaben!$A$2:$A$5</definedName>
    <definedName name="MaxHonStundeA">#REF!</definedName>
    <definedName name="MaxHonStundeH">#REF!</definedName>
    <definedName name="MinHonStundeA">#REF!</definedName>
    <definedName name="NOK">Vorgaben!$Z$3</definedName>
    <definedName name="NV">Vorgaben!$Z$1</definedName>
    <definedName name="OK">Vorgaben!$Z$2</definedName>
    <definedName name="PersZuschlag">#REF!</definedName>
    <definedName name="Stand">Vorgaben!$U$4</definedName>
    <definedName name="Standort">Vorgaben!$N$1:$N$3</definedName>
    <definedName name="StdWoche">Vorgaben!$Q$6</definedName>
    <definedName name="Stichprobenumfang">Vorgaben!$G$10</definedName>
    <definedName name="Träger">#REF!</definedName>
    <definedName name="UEDauer">Vorgaben!$S$1:$S$3</definedName>
    <definedName name="Umrechnung">Vorgaben!$P$1:$Q$5</definedName>
    <definedName name="Version">Vorgaben!$U$2</definedName>
    <definedName name="Zeiten">Vorgaben!$P$2:$P$5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C1" i="2" l="1"/>
  <c r="C2" i="2" s="1"/>
  <c r="D1" i="2"/>
  <c r="E1" i="2"/>
  <c r="F1" i="2"/>
  <c r="G1" i="2"/>
  <c r="H1" i="2"/>
  <c r="H2" i="2" s="1"/>
  <c r="I1" i="2"/>
  <c r="J1" i="2"/>
  <c r="J2" i="2" s="1"/>
  <c r="K1" i="2"/>
  <c r="K2" i="2" s="1"/>
  <c r="L1" i="2"/>
  <c r="L2" i="2" s="1"/>
  <c r="M1" i="2"/>
  <c r="M2" i="2" s="1"/>
  <c r="N1" i="2"/>
  <c r="N2" i="2" s="1"/>
  <c r="O1" i="2"/>
  <c r="O2" i="2" s="1"/>
  <c r="P1" i="2"/>
  <c r="Q1" i="2"/>
  <c r="Q2" i="2" s="1"/>
  <c r="R1" i="2"/>
  <c r="R2" i="2" s="1"/>
  <c r="S1" i="2"/>
  <c r="T1" i="2"/>
  <c r="U1" i="2"/>
  <c r="V1" i="2"/>
  <c r="W1" i="2"/>
  <c r="X1" i="2"/>
  <c r="X2" i="2" s="1"/>
  <c r="Y1" i="2"/>
  <c r="Y2" i="2" s="1"/>
  <c r="Z1" i="2"/>
  <c r="Z2" i="2" s="1"/>
  <c r="AA1" i="2"/>
  <c r="AA2" i="2" s="1"/>
  <c r="AB1" i="2"/>
  <c r="AB2" i="2" s="1"/>
  <c r="AC1" i="2"/>
  <c r="AC2" i="2" s="1"/>
  <c r="AD1" i="2"/>
  <c r="AD2" i="2" s="1"/>
  <c r="AE1" i="2"/>
  <c r="AE2" i="2" s="1"/>
  <c r="AF1" i="2"/>
  <c r="AF2" i="2" s="1"/>
  <c r="AG1" i="2"/>
  <c r="AG2" i="2" s="1"/>
  <c r="AH1" i="2"/>
  <c r="AH2" i="2" s="1"/>
  <c r="AI1" i="2"/>
  <c r="AI2" i="2" s="1"/>
  <c r="AJ1" i="2"/>
  <c r="AJ2" i="2" s="1"/>
  <c r="AK1" i="2"/>
  <c r="AL1" i="2"/>
  <c r="AM1" i="2"/>
  <c r="AN1" i="2"/>
  <c r="AN2" i="2" s="1"/>
  <c r="AO1" i="2"/>
  <c r="AP1" i="2"/>
  <c r="AP2" i="2" s="1"/>
  <c r="AQ1" i="2"/>
  <c r="AQ2" i="2" s="1"/>
  <c r="AR1" i="2"/>
  <c r="AR2" i="2" s="1"/>
  <c r="AS1" i="2"/>
  <c r="AS2" i="2" s="1"/>
  <c r="AT1" i="2"/>
  <c r="AT2" i="2" s="1"/>
  <c r="AU1" i="2"/>
  <c r="AU2" i="2" s="1"/>
  <c r="AV1" i="2"/>
  <c r="AV2" i="2" s="1"/>
  <c r="AW1" i="2"/>
  <c r="AW2" i="2" s="1"/>
  <c r="AX1" i="2"/>
  <c r="AX2" i="2" s="1"/>
  <c r="AY1" i="2"/>
  <c r="AY2" i="2" s="1"/>
  <c r="AZ1" i="2"/>
  <c r="BA1" i="2"/>
  <c r="BB1" i="2"/>
  <c r="BC1" i="2"/>
  <c r="BC2" i="2" s="1"/>
  <c r="BD1" i="2"/>
  <c r="BD2" i="2" s="1"/>
  <c r="BE1" i="2"/>
  <c r="BF1" i="2"/>
  <c r="BF2" i="2" s="1"/>
  <c r="BG1" i="2"/>
  <c r="BG2" i="2" s="1"/>
  <c r="BH1" i="2"/>
  <c r="BH2" i="2" s="1"/>
  <c r="BI1" i="2"/>
  <c r="BI2" i="2" s="1"/>
  <c r="BJ1" i="2"/>
  <c r="BJ2" i="2" s="1"/>
  <c r="BK1" i="2"/>
  <c r="BK2" i="2" s="1"/>
  <c r="BL1" i="2"/>
  <c r="BL2" i="2" s="1"/>
  <c r="BM1" i="2"/>
  <c r="BM2" i="2" s="1"/>
  <c r="BN1" i="2"/>
  <c r="BN2" i="2" s="1"/>
  <c r="BO1" i="2"/>
  <c r="BO2" i="2" s="1"/>
  <c r="BP1" i="2"/>
  <c r="BQ1" i="2"/>
  <c r="BR1" i="2"/>
  <c r="BS1" i="2"/>
  <c r="BT1" i="2"/>
  <c r="BT2" i="2" s="1"/>
  <c r="BU1" i="2"/>
  <c r="BV1" i="2"/>
  <c r="BV2" i="2" s="1"/>
  <c r="BW1" i="2"/>
  <c r="BW2" i="2" s="1"/>
  <c r="BX1" i="2"/>
  <c r="BX2" i="2" s="1"/>
  <c r="BY1" i="2"/>
  <c r="BY2" i="2" s="1"/>
  <c r="BZ1" i="2"/>
  <c r="CA1" i="2"/>
  <c r="CA2" i="2" s="1"/>
  <c r="CB1" i="2"/>
  <c r="CB2" i="2" s="1"/>
  <c r="CC1" i="2"/>
  <c r="CC2" i="2" s="1"/>
  <c r="CD1" i="2"/>
  <c r="CD2" i="2" s="1"/>
  <c r="CE1" i="2"/>
  <c r="CE2" i="2" s="1"/>
  <c r="CF1" i="2"/>
  <c r="CF2" i="2" s="1"/>
  <c r="CG1" i="2"/>
  <c r="CH1" i="2"/>
  <c r="CI1" i="2"/>
  <c r="CJ1" i="2"/>
  <c r="CJ2" i="2" s="1"/>
  <c r="CK1" i="2"/>
  <c r="CL1" i="2"/>
  <c r="CL2" i="2" s="1"/>
  <c r="CM1" i="2"/>
  <c r="CM2" i="2" s="1"/>
  <c r="CN1" i="2"/>
  <c r="CN2" i="2" s="1"/>
  <c r="CO1" i="2"/>
  <c r="CO2" i="2" s="1"/>
  <c r="CP1" i="2"/>
  <c r="CP2" i="2" s="1"/>
  <c r="CQ1" i="2"/>
  <c r="CQ2" i="2" s="1"/>
  <c r="CR1" i="2"/>
  <c r="CR2" i="2" s="1"/>
  <c r="CS1" i="2"/>
  <c r="CS2" i="2" s="1"/>
  <c r="CT1" i="2"/>
  <c r="CT2" i="2" s="1"/>
  <c r="CU1" i="2"/>
  <c r="CU2" i="2" s="1"/>
  <c r="CV1" i="2"/>
  <c r="CW1" i="2"/>
  <c r="CX1" i="2"/>
  <c r="CY1" i="2"/>
  <c r="CZ1" i="2"/>
  <c r="CZ2" i="2" s="1"/>
  <c r="DA1" i="2"/>
  <c r="DB1" i="2"/>
  <c r="DB2" i="2" s="1"/>
  <c r="DC1" i="2"/>
  <c r="DC2" i="2" s="1"/>
  <c r="DD1" i="2"/>
  <c r="DD2" i="2" s="1"/>
  <c r="DE1" i="2"/>
  <c r="DE2" i="2" s="1"/>
  <c r="DF1" i="2"/>
  <c r="DG1" i="2"/>
  <c r="DG2" i="2" s="1"/>
  <c r="DH1" i="2"/>
  <c r="DH2" i="2" s="1"/>
  <c r="DI1" i="2"/>
  <c r="DI2" i="2" s="1"/>
  <c r="DJ1" i="2"/>
  <c r="DJ2" i="2" s="1"/>
  <c r="DK1" i="2"/>
  <c r="DK2" i="2" s="1"/>
  <c r="DL1" i="2"/>
  <c r="DM1" i="2"/>
  <c r="DN1" i="2"/>
  <c r="DO1" i="2"/>
  <c r="DP1" i="2"/>
  <c r="DP2" i="2" s="1"/>
  <c r="DQ1" i="2"/>
  <c r="DQ2" i="2" s="1"/>
  <c r="DR1" i="2"/>
  <c r="DR2" i="2" s="1"/>
  <c r="DS1" i="2"/>
  <c r="DS2" i="2" s="1"/>
  <c r="DT1" i="2"/>
  <c r="DT2" i="2" s="1"/>
  <c r="DU1" i="2"/>
  <c r="DU2" i="2" s="1"/>
  <c r="DV1" i="2"/>
  <c r="DV2" i="2" s="1"/>
  <c r="DW1" i="2"/>
  <c r="DW2" i="2" s="1"/>
  <c r="DX1" i="2"/>
  <c r="DX2" i="2" s="1"/>
  <c r="DY1" i="2"/>
  <c r="DY2" i="2" s="1"/>
  <c r="DZ1" i="2"/>
  <c r="DZ2" i="2" s="1"/>
  <c r="EA1" i="2"/>
  <c r="EA2" i="2" s="1"/>
  <c r="EB1" i="2"/>
  <c r="EB2" i="2" s="1"/>
  <c r="EC1" i="2"/>
  <c r="ED1" i="2"/>
  <c r="EE1" i="2"/>
  <c r="EF1" i="2"/>
  <c r="EF2" i="2" s="1"/>
  <c r="EG1" i="2"/>
  <c r="EH1" i="2"/>
  <c r="EH2" i="2" s="1"/>
  <c r="EI1" i="2"/>
  <c r="EI2" i="2" s="1"/>
  <c r="EJ1" i="2"/>
  <c r="EJ2" i="2" s="1"/>
  <c r="EK1" i="2"/>
  <c r="EK2" i="2" s="1"/>
  <c r="EL1" i="2"/>
  <c r="EM1" i="2"/>
  <c r="EM2" i="2" s="1"/>
  <c r="EN1" i="2"/>
  <c r="EN2" i="2" s="1"/>
  <c r="EO1" i="2"/>
  <c r="EO2" i="2" s="1"/>
  <c r="EP1" i="2"/>
  <c r="EP2" i="2" s="1"/>
  <c r="EQ1" i="2"/>
  <c r="EQ2" i="2" s="1"/>
  <c r="ER1" i="2"/>
  <c r="ES1" i="2"/>
  <c r="ET1" i="2"/>
  <c r="EU1" i="2"/>
  <c r="EV1" i="2"/>
  <c r="EV2" i="2" s="1"/>
  <c r="EW1" i="2"/>
  <c r="EX1" i="2"/>
  <c r="EX2" i="2" s="1"/>
  <c r="EY1" i="2"/>
  <c r="EY2" i="2" s="1"/>
  <c r="EZ1" i="2"/>
  <c r="EZ2" i="2" s="1"/>
  <c r="FA1" i="2"/>
  <c r="FA2" i="2" s="1"/>
  <c r="FB1" i="2"/>
  <c r="FB2" i="2" s="1"/>
  <c r="FC1" i="2"/>
  <c r="FC2" i="2" s="1"/>
  <c r="FD1" i="2"/>
  <c r="FD2" i="2" s="1"/>
  <c r="FE1" i="2"/>
  <c r="FE2" i="2" s="1"/>
  <c r="FF1" i="2"/>
  <c r="FF2" i="2" s="1"/>
  <c r="FG1" i="2"/>
  <c r="FG2" i="2" s="1"/>
  <c r="FH1" i="2"/>
  <c r="FI1" i="2"/>
  <c r="FJ1" i="2"/>
  <c r="FK1" i="2"/>
  <c r="FL1" i="2"/>
  <c r="FL2" i="2" s="1"/>
  <c r="FM1" i="2"/>
  <c r="FM2" i="2" s="1"/>
  <c r="FN1" i="2"/>
  <c r="FN2" i="2" s="1"/>
  <c r="FO1" i="2"/>
  <c r="FO2" i="2" s="1"/>
  <c r="FP1" i="2"/>
  <c r="FP2" i="2" s="1"/>
  <c r="FQ1" i="2"/>
  <c r="FQ2" i="2" s="1"/>
  <c r="FR1" i="2"/>
  <c r="FR2" i="2" s="1"/>
  <c r="FS1" i="2"/>
  <c r="FS2" i="2" s="1"/>
  <c r="FT1" i="2"/>
  <c r="FT2" i="2" s="1"/>
  <c r="FU1" i="2"/>
  <c r="FU2" i="2" s="1"/>
  <c r="FV1" i="2"/>
  <c r="FV2" i="2" s="1"/>
  <c r="FW1" i="2"/>
  <c r="FW2" i="2" s="1"/>
  <c r="FX1" i="2"/>
  <c r="FX2" i="2" s="1"/>
  <c r="FY1" i="2"/>
  <c r="FZ1" i="2"/>
  <c r="GA1" i="2"/>
  <c r="GB1" i="2"/>
  <c r="GB2" i="2" s="1"/>
  <c r="GC1" i="2"/>
  <c r="GD1" i="2"/>
  <c r="GD2" i="2" s="1"/>
  <c r="GE1" i="2"/>
  <c r="GE2" i="2" s="1"/>
  <c r="GF1" i="2"/>
  <c r="GF2" i="2" s="1"/>
  <c r="GG1" i="2"/>
  <c r="GG2" i="2" s="1"/>
  <c r="GH1" i="2"/>
  <c r="GI1" i="2"/>
  <c r="GI2" i="2" s="1"/>
  <c r="GJ1" i="2"/>
  <c r="GJ2" i="2" s="1"/>
  <c r="GK1" i="2"/>
  <c r="GK2" i="2" s="1"/>
  <c r="GL1" i="2"/>
  <c r="GL2" i="2" s="1"/>
  <c r="GM1" i="2"/>
  <c r="GM2" i="2" s="1"/>
  <c r="GN1" i="2"/>
  <c r="GO1" i="2"/>
  <c r="GP1" i="2"/>
  <c r="GQ1" i="2"/>
  <c r="GR1" i="2"/>
  <c r="GR2" i="2" s="1"/>
  <c r="GS1" i="2"/>
  <c r="B2" i="2"/>
  <c r="D2" i="2"/>
  <c r="E2" i="2"/>
  <c r="F2" i="2"/>
  <c r="G2" i="2"/>
  <c r="I2" i="2"/>
  <c r="P2" i="2"/>
  <c r="S2" i="2"/>
  <c r="T2" i="2"/>
  <c r="U2" i="2"/>
  <c r="V2" i="2"/>
  <c r="W2" i="2"/>
  <c r="AK2" i="2"/>
  <c r="AL2" i="2"/>
  <c r="AM2" i="2"/>
  <c r="AO2" i="2"/>
  <c r="AZ2" i="2"/>
  <c r="BA2" i="2"/>
  <c r="BB2" i="2"/>
  <c r="BE2" i="2"/>
  <c r="BP2" i="2"/>
  <c r="BQ2" i="2"/>
  <c r="BR2" i="2"/>
  <c r="BS2" i="2"/>
  <c r="BU2" i="2"/>
  <c r="BZ2" i="2"/>
  <c r="CG2" i="2"/>
  <c r="CH2" i="2"/>
  <c r="CI2" i="2"/>
  <c r="CK2" i="2"/>
  <c r="CV2" i="2"/>
  <c r="CW2" i="2"/>
  <c r="CX2" i="2"/>
  <c r="CY2" i="2"/>
  <c r="DA2" i="2"/>
  <c r="DF2" i="2"/>
  <c r="DL2" i="2"/>
  <c r="DM2" i="2"/>
  <c r="DN2" i="2"/>
  <c r="DO2" i="2"/>
  <c r="EC2" i="2"/>
  <c r="ED2" i="2"/>
  <c r="EE2" i="2"/>
  <c r="EG2" i="2"/>
  <c r="EL2" i="2"/>
  <c r="ER2" i="2"/>
  <c r="ES2" i="2"/>
  <c r="ET2" i="2"/>
  <c r="EU2" i="2"/>
  <c r="EW2" i="2"/>
  <c r="FH2" i="2"/>
  <c r="FI2" i="2"/>
  <c r="FJ2" i="2"/>
  <c r="FK2" i="2"/>
  <c r="FY2" i="2"/>
  <c r="FZ2" i="2"/>
  <c r="GA2" i="2"/>
  <c r="GC2" i="2"/>
  <c r="GH2" i="2"/>
  <c r="GN2" i="2"/>
  <c r="GO2" i="2"/>
  <c r="GP2" i="2"/>
  <c r="GQ2" i="2"/>
  <c r="GS2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Q21" i="2"/>
  <c r="DR21" i="2"/>
  <c r="DS21" i="2"/>
  <c r="DT21" i="2"/>
  <c r="DU21" i="2"/>
  <c r="DV21" i="2"/>
  <c r="DW21" i="2"/>
  <c r="DX21" i="2"/>
  <c r="DY21" i="2"/>
  <c r="DZ21" i="2"/>
  <c r="EA21" i="2"/>
  <c r="EB21" i="2"/>
  <c r="EC21" i="2"/>
  <c r="ED21" i="2"/>
  <c r="EE21" i="2"/>
  <c r="EF21" i="2"/>
  <c r="EG21" i="2"/>
  <c r="EH21" i="2"/>
  <c r="EI21" i="2"/>
  <c r="EJ21" i="2"/>
  <c r="EK21" i="2"/>
  <c r="EL21" i="2"/>
  <c r="EM21" i="2"/>
  <c r="EN21" i="2"/>
  <c r="EO21" i="2"/>
  <c r="EP21" i="2"/>
  <c r="EQ21" i="2"/>
  <c r="ER21" i="2"/>
  <c r="ES21" i="2"/>
  <c r="ET21" i="2"/>
  <c r="EU21" i="2"/>
  <c r="EV21" i="2"/>
  <c r="EW21" i="2"/>
  <c r="EX21" i="2"/>
  <c r="EY21" i="2"/>
  <c r="EZ21" i="2"/>
  <c r="FA21" i="2"/>
  <c r="FB21" i="2"/>
  <c r="FC21" i="2"/>
  <c r="FD21" i="2"/>
  <c r="FE21" i="2"/>
  <c r="FF21" i="2"/>
  <c r="FG21" i="2"/>
  <c r="FH21" i="2"/>
  <c r="FI21" i="2"/>
  <c r="FJ21" i="2"/>
  <c r="FK21" i="2"/>
  <c r="FL21" i="2"/>
  <c r="FM21" i="2"/>
  <c r="FN21" i="2"/>
  <c r="FO21" i="2"/>
  <c r="FP21" i="2"/>
  <c r="FQ21" i="2"/>
  <c r="FR21" i="2"/>
  <c r="FS21" i="2"/>
  <c r="FT21" i="2"/>
  <c r="FU21" i="2"/>
  <c r="FV21" i="2"/>
  <c r="FW21" i="2"/>
  <c r="FX21" i="2"/>
  <c r="FY21" i="2"/>
  <c r="FZ21" i="2"/>
  <c r="GA21" i="2"/>
  <c r="GB21" i="2"/>
  <c r="GC21" i="2"/>
  <c r="GD21" i="2"/>
  <c r="GE21" i="2"/>
  <c r="GF21" i="2"/>
  <c r="GG21" i="2"/>
  <c r="GH21" i="2"/>
  <c r="GI21" i="2"/>
  <c r="GJ21" i="2"/>
  <c r="GK21" i="2"/>
  <c r="GL21" i="2"/>
  <c r="GM21" i="2"/>
  <c r="GN21" i="2"/>
  <c r="GO21" i="2"/>
  <c r="GP21" i="2"/>
  <c r="GQ21" i="2"/>
  <c r="GR21" i="2"/>
  <c r="GS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100-000001000000}">
      <text>
        <r>
          <rPr>
            <b/>
            <sz val="9"/>
            <color indexed="8"/>
            <rFont val="Tahoma"/>
            <family val="2"/>
          </rPr>
          <t xml:space="preserve">TNC:
</t>
        </r>
        <r>
          <rPr>
            <sz val="9"/>
            <color indexed="8"/>
            <rFont val="Tahoma"/>
            <family val="2"/>
          </rPr>
          <t>Bitte pro Maßnahme eine Spalte ausfüllen und in dieser Zeile die Maßnahmebezeichnung / Titel eintragen, der uf dem Maßnahnezertifikat angezeigt werden soll</t>
        </r>
      </text>
    </comment>
    <comment ref="A15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 xml:space="preserve">TNC:
</t>
        </r>
        <r>
          <rPr>
            <sz val="9"/>
            <color indexed="8"/>
            <rFont val="Tahoma"/>
            <family val="2"/>
          </rPr>
          <t>Bei Maßnahmen im Klassenverband ist der Standard 12 Teilnehmer, Abweichung nur mit besonderen Gründen möglich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<sst xmlns="http://schemas.openxmlformats.org/spreadsheetml/2006/main" count="67" uniqueCount="64">
  <si>
    <t>zugelassene Standorte an denen die Maßnahme durchgeführt werden soll</t>
  </si>
  <si>
    <t>Antrag auf Kostenzustimmung bei der Bundesagentur für Arbeit</t>
  </si>
  <si>
    <r>
      <t xml:space="preserve">Referenzauswahl </t>
    </r>
    <r>
      <rPr>
        <b/>
        <sz val="10"/>
        <color rgb="FFFF0000"/>
        <rFont val="Arial"/>
        <family val="2"/>
      </rPr>
      <t xml:space="preserve"> (wird vom Auditor ausgewählt)</t>
    </r>
  </si>
  <si>
    <t xml:space="preserve">sind behördliche Anerkennung oder Genehmigungen Dritter erforderlich </t>
  </si>
  <si>
    <t xml:space="preserve">Abschluss in einem anerkannten Ausbildungsberuf </t>
  </si>
  <si>
    <t>Anzahl der kalkulierten Teilnehmer pro Maßnahme</t>
  </si>
  <si>
    <t>Gesamtkosten der Maßnahme</t>
  </si>
  <si>
    <t>Kostensatz pro Teilnehmer und UE  (45 Minuten)</t>
  </si>
  <si>
    <t>Praktikumsdauer in Zeitstunden</t>
  </si>
  <si>
    <t>Maßnahmedauer in Unterrichtseinheiten (45 Minuten)</t>
  </si>
  <si>
    <t>BDKS+25%</t>
  </si>
  <si>
    <t>Bundes-Durchschnittskostensatz</t>
  </si>
  <si>
    <r>
      <rPr>
        <b/>
        <sz val="10"/>
        <rFont val="Arial"/>
        <family val="2"/>
      </rPr>
      <t>5-stelligeKennziffer gem.: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>https://berufenet.arbeitsagentur.de;
inkl. ggf. Annex für Schweißer- oder Berufskraftfahrerausbildungen gemäß im Register BDKS (z.B. _CmB)</t>
    </r>
  </si>
  <si>
    <t xml:space="preserve">Sachgebiet / Wirtschaftszweig </t>
  </si>
  <si>
    <t xml:space="preserve">Maßnahmebaustein </t>
  </si>
  <si>
    <t>Inhalte der Maßnahme (in Stichpunkten)</t>
  </si>
  <si>
    <t>Maßnahmebezeichnung / Titel
(Ausgabe auf dem Zertifikat)</t>
  </si>
  <si>
    <t>Zertifikatsnummer</t>
  </si>
  <si>
    <t>Laufende Nummer</t>
  </si>
  <si>
    <t>Revision</t>
  </si>
  <si>
    <t>Änderungen</t>
  </si>
  <si>
    <t xml:space="preserve">geändert von </t>
  </si>
  <si>
    <t>geprüft von</t>
  </si>
  <si>
    <t>Büßen</t>
  </si>
  <si>
    <t>Garroth</t>
  </si>
  <si>
    <t>Bildungsträger:</t>
  </si>
  <si>
    <r>
      <t xml:space="preserve">Nr. des </t>
    </r>
    <r>
      <rPr>
        <b/>
        <sz val="12"/>
        <color theme="1"/>
        <rFont val="Calibri"/>
        <family val="2"/>
        <scheme val="minor"/>
      </rPr>
      <t>Träger</t>
    </r>
    <r>
      <rPr>
        <sz val="12"/>
        <color theme="1"/>
        <rFont val="Calibri"/>
        <family val="2"/>
        <scheme val="minor"/>
      </rPr>
      <t>zertifikates:</t>
    </r>
  </si>
  <si>
    <t>Trägerzertifkat gültig bis:</t>
  </si>
  <si>
    <t>Maßnahme der beruflichen Weiterbildung</t>
  </si>
  <si>
    <t>Maßnahme zur Aktivierung und beruflichen Eingliederung</t>
  </si>
  <si>
    <t>Gruppenmaßnahme</t>
  </si>
  <si>
    <t>Einzelmaßnahme</t>
  </si>
  <si>
    <t>nein</t>
  </si>
  <si>
    <t>ja</t>
  </si>
  <si>
    <t>Maßnahmebaustein</t>
  </si>
  <si>
    <t>personenbezogene und soziale Dienstleistung</t>
  </si>
  <si>
    <t>unternehmensbezogene Dienstleistung</t>
  </si>
  <si>
    <t>kaufmännisch</t>
  </si>
  <si>
    <t xml:space="preserve">gewerblich / technisch </t>
  </si>
  <si>
    <t>Wirtschaftszweig</t>
  </si>
  <si>
    <t>Anforderungen</t>
  </si>
  <si>
    <t xml:space="preserve">Bewertung  </t>
  </si>
  <si>
    <t>ggf. Anmerkungen</t>
  </si>
  <si>
    <t>nicht zutreffend</t>
  </si>
  <si>
    <t>1) Sind alle gesetzlichen Voraussetzungen erfüllt (insbesondere Finanzierungsicherstellung bei verkürzten Audbildungen)</t>
  </si>
  <si>
    <t>3) Sind die Berufskennziffern und der dazugehörige Kostensatz zutreffend</t>
  </si>
  <si>
    <t>4) Sonstiges</t>
  </si>
  <si>
    <t>00/04.2023</t>
  </si>
  <si>
    <t>Neueinführung</t>
  </si>
  <si>
    <t>Ansprechpartner:</t>
  </si>
  <si>
    <t>Datum:</t>
  </si>
  <si>
    <t>Die Vollprüfungen können durchgeführt werden
wenn nicht, steht unter den Anmerkungen was noch fehlt</t>
  </si>
  <si>
    <t>Ergebnis der Teilprüfungen</t>
  </si>
  <si>
    <t>2) Liegen alle nötigen Berechtigungen vor (auch bei Unterauftragsnehmern)</t>
  </si>
  <si>
    <t>Maßnahmeform</t>
  </si>
  <si>
    <t>Präsenzmaßnahme</t>
  </si>
  <si>
    <t>digitale (virtuelle) Maßnahme</t>
  </si>
  <si>
    <t>kombinierte (hybride) Maßnahme</t>
  </si>
  <si>
    <t>Unterauftragsvergabe vorhanden</t>
  </si>
  <si>
    <t xml:space="preserve">Unterauftragsvergabe von mehr als 10% der gesamten Unterrichtseinheiten. </t>
  </si>
  <si>
    <t>Datum + Audit-Nr. (ZA)</t>
  </si>
  <si>
    <t>Name (Auditor/-in) + Unterschrift (Auditor/-in)</t>
  </si>
  <si>
    <t>01/09.2023</t>
  </si>
  <si>
    <t>Ergänzung Reiter Teilprüfungen um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</si>
</sst>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\ &quot;Teilnehmer*innen&quot;"/>
    <numFmt numFmtId="165" formatCode="#,##0.00\ &quot;€&quot;"/>
    <numFmt numFmtId="166" formatCode="_-* #,##0.00&quot; €&quot;_-;\-* #,##0.00&quot; €&quot;_-;_-* \-??&quot; €&quot;_-;_-@_-"/>
    <numFmt numFmtId="167" formatCode="General&quot; h&quot;"/>
    <numFmt numFmtId="168" formatCode="General&quot; UE&quot;"/>
    <numFmt numFmtId="169" formatCode="&quot;Ja&quot;;&quot;Ja&quot;;&quot;Nein&quot;"/>
    <numFmt numFmtId="170" formatCode="General&quot; Minuten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b/>
      <sz val="8"/>
      <color indexed="8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31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1" fontId="2" fillId="2" borderId="1"/>
    <xf numFmtId="166" fontId="2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2" fillId="0" borderId="0" applyFill="0" applyBorder="0" applyAlignment="0" applyProtection="0"/>
    <xf numFmtId="0" fontId="8" fillId="0" borderId="0"/>
    <xf numFmtId="0" fontId="20" fillId="0" borderId="0"/>
  </cellStyleXfs>
  <cellXfs count="117">
    <xf numFmtId="0" fontId="0" fillId="0" borderId="0" xfId="0"/>
    <xf numFmtId="0" fontId="2" fillId="0" borderId="0" xfId="1"/>
    <xf numFmtId="0" fontId="2" fillId="0" borderId="0" xfId="1" applyAlignment="1" applyProtection="1">
      <protection locked="0"/>
    </xf>
    <xf numFmtId="0" fontId="3" fillId="0" borderId="0" xfId="1" applyFont="1" applyAlignment="1">
      <alignment wrapText="1"/>
    </xf>
    <xf numFmtId="0" fontId="2" fillId="0" borderId="0" xfId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Protection="1"/>
    <xf numFmtId="0" fontId="3" fillId="0" borderId="2" xfId="1" applyFont="1" applyBorder="1" applyProtection="1"/>
    <xf numFmtId="0" fontId="3" fillId="0" borderId="0" xfId="1" applyFont="1" applyBorder="1" applyProtection="1"/>
    <xf numFmtId="0" fontId="3" fillId="2" borderId="1" xfId="1" applyFont="1" applyFill="1" applyBorder="1" applyAlignment="1" applyProtection="1">
      <alignment horizontal="right"/>
    </xf>
    <xf numFmtId="0" fontId="5" fillId="4" borderId="1" xfId="2" applyFont="1" applyFill="1" applyBorder="1" applyAlignment="1" applyProtection="1">
      <alignment horizontal="left" vertical="center" wrapText="1"/>
    </xf>
    <xf numFmtId="0" fontId="2" fillId="0" borderId="0" xfId="1" applyProtection="1">
      <protection locked="0"/>
    </xf>
    <xf numFmtId="0" fontId="2" fillId="2" borderId="1" xfId="1" applyFill="1" applyBorder="1" applyAlignment="1" applyProtection="1">
      <alignment horizontal="right"/>
      <protection locked="0"/>
    </xf>
    <xf numFmtId="0" fontId="5" fillId="3" borderId="1" xfId="2" applyFont="1" applyFill="1" applyBorder="1" applyAlignment="1" applyProtection="1">
      <alignment horizontal="left" vertical="center" wrapText="1"/>
    </xf>
    <xf numFmtId="0" fontId="3" fillId="3" borderId="1" xfId="2" applyFont="1" applyFill="1" applyBorder="1" applyAlignment="1" applyProtection="1">
      <alignment horizontal="left" vertical="center" wrapText="1"/>
    </xf>
    <xf numFmtId="0" fontId="3" fillId="3" borderId="1" xfId="1" applyFont="1" applyFill="1" applyBorder="1" applyAlignment="1" applyProtection="1">
      <alignment vertical="center" wrapText="1"/>
    </xf>
    <xf numFmtId="164" fontId="2" fillId="2" borderId="1" xfId="3" applyNumberFormat="1" applyAlignment="1" applyProtection="1">
      <alignment wrapText="1"/>
      <protection locked="0"/>
    </xf>
    <xf numFmtId="0" fontId="5" fillId="4" borderId="1" xfId="2" applyFont="1" applyFill="1" applyBorder="1" applyAlignment="1" applyProtection="1">
      <alignment horizontal="left" vertical="center"/>
    </xf>
    <xf numFmtId="165" fontId="2" fillId="2" borderId="1" xfId="1" applyNumberFormat="1" applyFill="1" applyBorder="1" applyAlignment="1" applyProtection="1"/>
    <xf numFmtId="0" fontId="3" fillId="0" borderId="0" xfId="1" applyFont="1"/>
    <xf numFmtId="166" fontId="7" fillId="2" borderId="1" xfId="4" applyNumberFormat="1" applyFont="1" applyFill="1" applyBorder="1" applyAlignment="1" applyProtection="1">
      <alignment vertical="center"/>
      <protection locked="0"/>
    </xf>
    <xf numFmtId="167" fontId="4" fillId="2" borderId="1" xfId="2" applyNumberFormat="1" applyFill="1" applyBorder="1" applyAlignment="1" applyProtection="1">
      <protection locked="0"/>
    </xf>
    <xf numFmtId="168" fontId="8" fillId="2" borderId="3" xfId="2" applyNumberFormat="1" applyFont="1" applyFill="1" applyBorder="1" applyAlignment="1" applyProtection="1">
      <alignment vertical="center"/>
      <protection locked="0"/>
    </xf>
    <xf numFmtId="0" fontId="3" fillId="4" borderId="1" xfId="1" applyNumberFormat="1" applyFont="1" applyFill="1" applyBorder="1" applyAlignment="1" applyProtection="1">
      <alignment horizontal="left" vertical="center" wrapText="1"/>
    </xf>
    <xf numFmtId="166" fontId="9" fillId="2" borderId="0" xfId="4" applyNumberFormat="1" applyFont="1" applyFill="1" applyBorder="1" applyAlignment="1" applyProtection="1">
      <alignment vertical="center"/>
    </xf>
    <xf numFmtId="49" fontId="3" fillId="4" borderId="1" xfId="5" applyNumberFormat="1" applyFont="1" applyFill="1" applyBorder="1" applyAlignment="1" applyProtection="1">
      <alignment horizontal="left" vertical="center" wrapText="1"/>
    </xf>
    <xf numFmtId="166" fontId="9" fillId="2" borderId="1" xfId="4" applyNumberFormat="1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49" fontId="11" fillId="4" borderId="1" xfId="5" applyNumberFormat="1" applyFont="1" applyFill="1" applyBorder="1" applyAlignment="1" applyProtection="1">
      <alignment horizontal="left" vertical="center" wrapText="1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1" applyFill="1" applyBorder="1" applyAlignment="1" applyProtection="1">
      <alignment horizontal="right" vertical="center"/>
      <protection locked="0"/>
    </xf>
    <xf numFmtId="0" fontId="3" fillId="4" borderId="1" xfId="1" applyFont="1" applyFill="1" applyBorder="1" applyAlignment="1" applyProtection="1">
      <alignment vertical="center" wrapText="1"/>
    </xf>
    <xf numFmtId="0" fontId="2" fillId="2" borderId="1" xfId="1" applyFill="1" applyBorder="1" applyAlignment="1" applyProtection="1">
      <alignment horizontal="center"/>
    </xf>
    <xf numFmtId="0" fontId="3" fillId="4" borderId="1" xfId="1" applyFont="1" applyFill="1" applyBorder="1" applyAlignment="1">
      <alignment wrapText="1"/>
    </xf>
    <xf numFmtId="0" fontId="2" fillId="0" borderId="0" xfId="1" applyProtection="1"/>
    <xf numFmtId="0" fontId="2" fillId="2" borderId="1" xfId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wrapText="1"/>
    </xf>
    <xf numFmtId="49" fontId="1" fillId="0" borderId="0" xfId="1" applyNumberFormat="1" applyFont="1" applyAlignment="1">
      <alignment vertical="top"/>
    </xf>
    <xf numFmtId="0" fontId="1" fillId="0" borderId="0" xfId="1" applyFont="1" applyAlignment="1">
      <alignment vertical="top" wrapText="1"/>
    </xf>
    <xf numFmtId="49" fontId="2" fillId="0" borderId="0" xfId="1" applyNumberFormat="1"/>
    <xf numFmtId="0" fontId="2" fillId="0" borderId="0" xfId="1" applyAlignment="1">
      <alignment vertical="top" wrapText="1"/>
    </xf>
    <xf numFmtId="0" fontId="2" fillId="0" borderId="0" xfId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2" fillId="7" borderId="0" xfId="1" applyFill="1" applyProtection="1"/>
    <xf numFmtId="0" fontId="3" fillId="7" borderId="0" xfId="1" applyFont="1" applyFill="1" applyAlignment="1" applyProtection="1">
      <alignment vertical="center"/>
    </xf>
    <xf numFmtId="0" fontId="3" fillId="7" borderId="0" xfId="1" applyFont="1" applyFill="1" applyAlignment="1" applyProtection="1">
      <alignment horizontal="left" vertical="top"/>
    </xf>
    <xf numFmtId="0" fontId="3" fillId="0" borderId="0" xfId="1" applyFont="1" applyAlignment="1" applyProtection="1">
      <alignment vertical="center"/>
    </xf>
    <xf numFmtId="0" fontId="2" fillId="7" borderId="0" xfId="1" applyFill="1" applyAlignment="1" applyProtection="1">
      <alignment vertical="center"/>
    </xf>
    <xf numFmtId="0" fontId="2" fillId="7" borderId="0" xfId="1" applyFont="1" applyFill="1" applyAlignment="1" applyProtection="1">
      <alignment vertical="center"/>
    </xf>
    <xf numFmtId="0" fontId="3" fillId="0" borderId="0" xfId="1" applyFont="1" applyAlignment="1" applyProtection="1">
      <alignment horizontal="left" vertical="top"/>
    </xf>
    <xf numFmtId="0" fontId="3" fillId="7" borderId="0" xfId="1" applyFont="1" applyFill="1" applyAlignment="1" applyProtection="1">
      <alignment horizontal="right" vertical="center"/>
    </xf>
    <xf numFmtId="0" fontId="3" fillId="0" borderId="0" xfId="1" applyFont="1" applyAlignment="1" applyProtection="1">
      <alignment horizontal="right" vertical="center"/>
    </xf>
    <xf numFmtId="0" fontId="2" fillId="7" borderId="0" xfId="1" applyFill="1" applyAlignment="1" applyProtection="1">
      <alignment horizontal="left" vertical="center"/>
    </xf>
    <xf numFmtId="0" fontId="2" fillId="0" borderId="0" xfId="1" applyAlignment="1" applyProtection="1">
      <alignment horizontal="right"/>
    </xf>
    <xf numFmtId="0" fontId="2" fillId="0" borderId="0" xfId="1" applyBorder="1" applyProtection="1"/>
    <xf numFmtId="9" fontId="2" fillId="0" borderId="0" xfId="6" applyBorder="1" applyProtection="1"/>
    <xf numFmtId="170" fontId="2" fillId="0" borderId="0" xfId="1" applyNumberFormat="1" applyProtection="1"/>
    <xf numFmtId="170" fontId="2" fillId="0" borderId="0" xfId="1" applyNumberFormat="1" applyBorder="1" applyProtection="1"/>
    <xf numFmtId="0" fontId="18" fillId="0" borderId="0" xfId="1" applyFont="1" applyBorder="1" applyProtection="1"/>
    <xf numFmtId="0" fontId="19" fillId="0" borderId="0" xfId="7" applyFont="1" applyFill="1" applyBorder="1" applyAlignment="1" applyProtection="1">
      <alignment wrapText="1"/>
    </xf>
    <xf numFmtId="0" fontId="2" fillId="0" borderId="0" xfId="1" applyFont="1" applyBorder="1" applyProtection="1"/>
    <xf numFmtId="0" fontId="3" fillId="8" borderId="0" xfId="1" applyFont="1" applyFill="1" applyProtection="1"/>
    <xf numFmtId="0" fontId="8" fillId="0" borderId="0" xfId="7" applyFont="1" applyFill="1" applyBorder="1" applyAlignment="1" applyProtection="1">
      <alignment wrapText="1"/>
    </xf>
    <xf numFmtId="0" fontId="8" fillId="0" borderId="0" xfId="7" applyFont="1" applyBorder="1" applyProtection="1"/>
    <xf numFmtId="14" fontId="2" fillId="9" borderId="0" xfId="1" applyNumberFormat="1" applyFill="1" applyBorder="1" applyProtection="1"/>
    <xf numFmtId="170" fontId="2" fillId="0" borderId="0" xfId="1" applyNumberFormat="1" applyBorder="1" applyAlignment="1" applyProtection="1">
      <alignment horizontal="right"/>
    </xf>
    <xf numFmtId="0" fontId="3" fillId="10" borderId="0" xfId="1" applyFont="1" applyFill="1" applyBorder="1" applyProtection="1"/>
    <xf numFmtId="169" fontId="8" fillId="0" borderId="0" xfId="7" applyNumberFormat="1" applyFont="1" applyBorder="1" applyAlignment="1" applyProtection="1">
      <alignment horizontal="right"/>
    </xf>
    <xf numFmtId="0" fontId="2" fillId="11" borderId="0" xfId="1" applyNumberFormat="1" applyFont="1" applyFill="1" applyBorder="1" applyProtection="1"/>
    <xf numFmtId="0" fontId="2" fillId="0" borderId="0" xfId="1" applyAlignment="1">
      <alignment wrapText="1"/>
    </xf>
    <xf numFmtId="0" fontId="5" fillId="10" borderId="0" xfId="7" applyFont="1" applyFill="1" applyBorder="1" applyAlignment="1" applyProtection="1">
      <alignment horizontal="center"/>
    </xf>
    <xf numFmtId="169" fontId="5" fillId="10" borderId="0" xfId="7" applyNumberFormat="1" applyFont="1" applyFill="1" applyBorder="1" applyAlignment="1" applyProtection="1">
      <alignment horizontal="center"/>
    </xf>
    <xf numFmtId="0" fontId="3" fillId="8" borderId="0" xfId="1" applyFont="1" applyFill="1"/>
    <xf numFmtId="0" fontId="1" fillId="0" borderId="0" xfId="0" applyFont="1"/>
    <xf numFmtId="0" fontId="7" fillId="12" borderId="10" xfId="0" applyFont="1" applyFill="1" applyBorder="1" applyAlignment="1">
      <alignment horizontal="left" vertical="center" wrapText="1"/>
    </xf>
    <xf numFmtId="0" fontId="7" fillId="12" borderId="9" xfId="0" applyFont="1" applyFill="1" applyBorder="1" applyAlignment="1">
      <alignment vertical="center"/>
    </xf>
    <xf numFmtId="0" fontId="7" fillId="12" borderId="11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left" wrapText="1"/>
    </xf>
    <xf numFmtId="0" fontId="9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/>
    </xf>
    <xf numFmtId="0" fontId="9" fillId="0" borderId="1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2" fillId="6" borderId="1" xfId="1" applyFill="1" applyBorder="1" applyAlignment="1" applyProtection="1">
      <alignment horizontal="left" vertical="center"/>
      <protection locked="0"/>
    </xf>
    <xf numFmtId="0" fontId="2" fillId="12" borderId="1" xfId="1" applyFill="1" applyBorder="1" applyAlignment="1" applyProtection="1">
      <alignment vertical="center"/>
    </xf>
    <xf numFmtId="0" fontId="15" fillId="12" borderId="1" xfId="1" applyFont="1" applyFill="1" applyBorder="1" applyAlignment="1" applyProtection="1">
      <alignment vertical="center"/>
    </xf>
    <xf numFmtId="0" fontId="0" fillId="0" borderId="0" xfId="0" applyProtection="1"/>
    <xf numFmtId="165" fontId="2" fillId="2" borderId="1" xfId="1" applyNumberFormat="1" applyFill="1" applyBorder="1" applyAlignment="1" applyProtection="1">
      <alignment wrapText="1"/>
    </xf>
    <xf numFmtId="0" fontId="2" fillId="5" borderId="1" xfId="1" applyNumberFormat="1" applyFill="1" applyBorder="1" applyAlignment="1" applyProtection="1">
      <alignment horizontal="right" vertical="center"/>
    </xf>
    <xf numFmtId="0" fontId="2" fillId="6" borderId="1" xfId="1" applyFill="1" applyBorder="1" applyAlignment="1" applyProtection="1">
      <alignment horizontal="center" vertical="center"/>
    </xf>
    <xf numFmtId="14" fontId="2" fillId="7" borderId="0" xfId="1" applyNumberFormat="1" applyFill="1" applyAlignment="1" applyProtection="1">
      <alignment horizontal="center"/>
    </xf>
    <xf numFmtId="0" fontId="2" fillId="5" borderId="1" xfId="1" applyNumberFormat="1" applyFill="1" applyBorder="1" applyAlignment="1" applyProtection="1">
      <alignment vertical="center"/>
      <protection locked="0"/>
    </xf>
    <xf numFmtId="0" fontId="2" fillId="7" borderId="0" xfId="1" applyFill="1" applyAlignment="1" applyProtection="1">
      <alignment horizontal="center" vertical="center" wrapText="1"/>
    </xf>
    <xf numFmtId="0" fontId="2" fillId="5" borderId="1" xfId="1" applyNumberFormat="1" applyFont="1" applyFill="1" applyBorder="1" applyAlignment="1" applyProtection="1">
      <alignment vertical="center"/>
      <protection locked="0"/>
    </xf>
    <xf numFmtId="14" fontId="2" fillId="5" borderId="1" xfId="1" applyNumberFormat="1" applyFill="1" applyBorder="1" applyAlignment="1" applyProtection="1">
      <alignment vertical="center"/>
      <protection locked="0"/>
    </xf>
    <xf numFmtId="14" fontId="2" fillId="5" borderId="1" xfId="1" applyNumberFormat="1" applyFill="1" applyBorder="1" applyAlignment="1" applyProtection="1">
      <alignment horizontal="center" vertical="center"/>
      <protection locked="0"/>
    </xf>
    <xf numFmtId="0" fontId="2" fillId="7" borderId="0" xfId="1" applyFill="1" applyAlignment="1" applyProtection="1">
      <alignment horizontal="left" vertical="center" wrapText="1"/>
    </xf>
    <xf numFmtId="0" fontId="17" fillId="7" borderId="0" xfId="1" applyFont="1" applyFill="1" applyAlignment="1" applyProtection="1">
      <alignment horizontal="center" vertical="center"/>
    </xf>
    <xf numFmtId="0" fontId="2" fillId="7" borderId="0" xfId="1" applyFill="1" applyAlignment="1" applyProtection="1">
      <alignment horizontal="right" vertical="center"/>
    </xf>
    <xf numFmtId="0" fontId="7" fillId="12" borderId="6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left" vertical="center" wrapText="1"/>
    </xf>
    <xf numFmtId="0" fontId="7" fillId="12" borderId="13" xfId="0" applyFont="1" applyFill="1" applyBorder="1" applyAlignment="1">
      <alignment horizontal="left" vertical="center" wrapText="1"/>
    </xf>
    <xf numFmtId="0" fontId="7" fillId="12" borderId="4" xfId="0" applyFont="1" applyFill="1" applyBorder="1" applyAlignment="1">
      <alignment horizontal="left" vertical="center" wrapText="1"/>
    </xf>
    <xf numFmtId="0" fontId="7" fillId="13" borderId="10" xfId="0" applyFont="1" applyFill="1" applyBorder="1" applyAlignment="1" applyProtection="1">
      <alignment horizontal="center" vertical="center" wrapText="1"/>
      <protection locked="0"/>
    </xf>
    <xf numFmtId="0" fontId="7" fillId="13" borderId="11" xfId="0" applyFont="1" applyFill="1" applyBorder="1" applyAlignment="1" applyProtection="1">
      <alignment horizontal="center" vertical="center" wrapText="1"/>
      <protection locked="0"/>
    </xf>
    <xf numFmtId="0" fontId="7" fillId="13" borderId="0" xfId="0" applyFont="1" applyFill="1" applyBorder="1" applyAlignment="1" applyProtection="1">
      <alignment horizontal="center" vertical="center" wrapText="1"/>
      <protection locked="0"/>
    </xf>
    <xf numFmtId="0" fontId="7" fillId="13" borderId="5" xfId="0" applyFont="1" applyFill="1" applyBorder="1" applyAlignment="1" applyProtection="1">
      <alignment horizontal="center" vertical="center" wrapText="1"/>
      <protection locked="0"/>
    </xf>
    <xf numFmtId="0" fontId="7" fillId="13" borderId="7" xfId="0" applyFont="1" applyFill="1" applyBorder="1" applyAlignment="1" applyProtection="1">
      <alignment horizontal="center" vertical="center" wrapText="1"/>
      <protection locked="0"/>
    </xf>
    <xf numFmtId="0" fontId="7" fillId="13" borderId="8" xfId="0" applyFont="1" applyFill="1" applyBorder="1" applyAlignment="1" applyProtection="1">
      <alignment horizontal="center" vertical="center" wrapText="1"/>
      <protection locked="0"/>
    </xf>
    <xf numFmtId="0" fontId="7" fillId="12" borderId="4" xfId="8" applyFont="1" applyFill="1" applyBorder="1" applyAlignment="1">
      <alignment vertical="center" wrapText="1"/>
    </xf>
    <xf numFmtId="14" fontId="7" fillId="0" borderId="8" xfId="8" applyNumberFormat="1" applyFont="1" applyBorder="1" applyAlignment="1" applyProtection="1">
      <alignment vertical="center" wrapText="1"/>
      <protection locked="0"/>
    </xf>
    <xf numFmtId="0" fontId="7" fillId="7" borderId="8" xfId="8" applyFont="1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0" borderId="0" xfId="0" applyAlignment="1">
      <alignment vertical="top" wrapText="1"/>
    </xf>
    <xf numFmtId="165" fontId="2" fillId="2" borderId="1" xfId="1" applyNumberFormat="1" applyFill="1" applyBorder="1" applyAlignment="1" applyProtection="1">
      <alignment wrapText="1"/>
      <protection locked="0"/>
    </xf>
  </cellXfs>
  <cellStyles count="9">
    <cellStyle name="Euro" xfId="4" xr:uid="{00000000-0005-0000-0000-000000000000}"/>
    <cellStyle name="Link" xfId="5" builtinId="8"/>
    <cellStyle name="Prozent 2" xfId="6" xr:uid="{00000000-0005-0000-0000-000002000000}"/>
    <cellStyle name="Standard" xfId="0" builtinId="0"/>
    <cellStyle name="Standard 2" xfId="1" xr:uid="{00000000-0005-0000-0000-000004000000}"/>
    <cellStyle name="Standard 3" xfId="7" xr:uid="{00000000-0005-0000-0000-000005000000}"/>
    <cellStyle name="Standard 7" xfId="8" xr:uid="{BD6AF71F-0F44-4C5A-A802-9BEBCC3D4B0B}"/>
    <cellStyle name="Standard_Tabelle1" xfId="2" xr:uid="{00000000-0005-0000-0000-000006000000}"/>
    <cellStyle name="Teilnehmer*innen" xfId="3" xr:uid="{00000000-0005-0000-0000-000007000000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uessen/Desktop/Ma&#223;nahmezulassung%20AbE/A601F1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uessen/Desktop/Neue%20M-Zulassung/A601F102_Kalku%20Fb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 und Hinweise"/>
      <sheetName val="Kalkulation"/>
      <sheetName val="AuE_BDKS"/>
      <sheetName val="Zusammenfassung"/>
      <sheetName val="Revisionshistorie"/>
      <sheetName val="ImportDB"/>
      <sheetName val="AuE_Vorgabe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Heranführung an den Ausbildungs- und Arbeitsmarkt</v>
          </cell>
        </row>
        <row r="3">
          <cell r="A3" t="str">
            <v>Feststellung, Verringerung oder Beseitigung von Vermittlungshemmnissen</v>
          </cell>
        </row>
        <row r="4">
          <cell r="A4" t="str">
            <v>Heranführung an eine selbständige Tätigkeit</v>
          </cell>
        </row>
        <row r="5">
          <cell r="A5" t="str">
            <v>Stabilisierung einer Beschäftigungsaufnahme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Kalkulation1"/>
      <sheetName val="Kalkulation2"/>
      <sheetName val="Kalkulation3"/>
      <sheetName val="Kalkulation4"/>
      <sheetName val="Kalkulation5"/>
      <sheetName val="Kalkulation6"/>
      <sheetName val="Kalkulation7"/>
      <sheetName val="Kalkulation8"/>
      <sheetName val="Kalkulation9"/>
      <sheetName val="Kalkulation10"/>
      <sheetName val="Revisionshistorie"/>
    </sheetNames>
    <sheetDataSet>
      <sheetData sheetId="0">
        <row r="4">
          <cell r="D4">
            <v>123456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indexed="51"/>
  </sheetPr>
  <dimension ref="A1:K30"/>
  <sheetViews>
    <sheetView showGridLines="0" tabSelected="1" workbookViewId="0">
      <selection activeCell="B2" sqref="B2:D2"/>
    </sheetView>
  </sheetViews>
  <sheetFormatPr baseColWidth="10" defaultColWidth="11.453125" defaultRowHeight="12.5" x14ac:dyDescent="0.25"/>
  <cols>
    <col min="1" max="1" width="34" style="35" bestFit="1" customWidth="1"/>
    <col min="2" max="2" width="5.08984375" style="35" customWidth="1"/>
    <col min="3" max="3" width="3.7265625" style="35" customWidth="1"/>
    <col min="4" max="4" width="30.54296875" style="35" customWidth="1"/>
    <col min="5" max="16384" width="11.453125" style="35"/>
  </cols>
  <sheetData>
    <row r="1" spans="1:11" s="42" customFormat="1" ht="19.5" customHeight="1" x14ac:dyDescent="0.35">
      <c r="A1" s="84" t="s">
        <v>25</v>
      </c>
      <c r="B1" s="91"/>
      <c r="C1" s="91"/>
      <c r="D1" s="91"/>
      <c r="F1" s="92"/>
      <c r="G1" s="92"/>
      <c r="H1" s="92"/>
      <c r="I1" s="92"/>
      <c r="J1" s="92"/>
    </row>
    <row r="2" spans="1:11" s="42" customFormat="1" ht="19.5" customHeight="1" x14ac:dyDescent="0.35">
      <c r="A2" s="84" t="s">
        <v>49</v>
      </c>
      <c r="B2" s="93"/>
      <c r="C2" s="93"/>
      <c r="D2" s="93"/>
      <c r="F2" s="92"/>
      <c r="G2" s="92"/>
      <c r="H2" s="92"/>
      <c r="I2" s="92"/>
      <c r="J2" s="92"/>
    </row>
    <row r="3" spans="1:11" s="42" customFormat="1" ht="19.5" customHeight="1" x14ac:dyDescent="0.35">
      <c r="A3" s="84" t="s">
        <v>50</v>
      </c>
      <c r="B3" s="94"/>
      <c r="C3" s="94"/>
      <c r="D3" s="94"/>
      <c r="F3" s="92"/>
      <c r="G3" s="92"/>
      <c r="H3" s="92"/>
      <c r="I3" s="92"/>
      <c r="J3" s="92"/>
    </row>
    <row r="4" spans="1:11" s="42" customFormat="1" ht="19.5" customHeight="1" x14ac:dyDescent="0.35">
      <c r="A4" s="85" t="s">
        <v>26</v>
      </c>
      <c r="B4" s="88">
        <v>44</v>
      </c>
      <c r="C4" s="89">
        <v>727</v>
      </c>
      <c r="D4" s="83">
        <v>123456</v>
      </c>
      <c r="F4" s="92"/>
      <c r="G4" s="92"/>
      <c r="H4" s="92"/>
      <c r="I4" s="92"/>
      <c r="J4" s="92"/>
    </row>
    <row r="5" spans="1:11" s="42" customFormat="1" ht="19.5" customHeight="1" x14ac:dyDescent="0.35">
      <c r="A5" s="85" t="s">
        <v>27</v>
      </c>
      <c r="B5" s="95"/>
      <c r="C5" s="95"/>
      <c r="D5" s="95"/>
      <c r="F5" s="92"/>
      <c r="G5" s="92"/>
      <c r="H5" s="92"/>
      <c r="I5" s="92"/>
      <c r="J5" s="92"/>
    </row>
    <row r="6" spans="1:11" s="42" customFormat="1" ht="19.5" customHeight="1" x14ac:dyDescent="0.35">
      <c r="A6" s="43"/>
      <c r="F6" s="92"/>
      <c r="G6" s="92"/>
      <c r="H6" s="92"/>
      <c r="I6" s="92"/>
      <c r="J6" s="92"/>
    </row>
    <row r="7" spans="1:11" x14ac:dyDescent="0.25">
      <c r="B7" s="42"/>
      <c r="C7" s="42"/>
      <c r="D7" s="42"/>
    </row>
    <row r="8" spans="1:11" ht="12.75" customHeight="1" x14ac:dyDescent="0.25">
      <c r="B8" s="42"/>
      <c r="C8" s="42"/>
      <c r="D8" s="42"/>
    </row>
    <row r="9" spans="1:11" x14ac:dyDescent="0.25">
      <c r="B9" s="42"/>
      <c r="C9" s="42"/>
      <c r="D9" s="42"/>
    </row>
    <row r="10" spans="1:11" x14ac:dyDescent="0.25">
      <c r="B10" s="90"/>
      <c r="C10" s="90"/>
      <c r="D10" s="90"/>
    </row>
    <row r="13" spans="1:1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1" customHeight="1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s="47" customFormat="1" ht="21" customHeight="1" x14ac:dyDescent="0.35">
      <c r="A15" s="45"/>
      <c r="B15" s="97"/>
      <c r="C15" s="97"/>
      <c r="D15" s="97"/>
      <c r="E15" s="97"/>
      <c r="F15" s="46"/>
      <c r="G15" s="46"/>
      <c r="H15" s="46"/>
      <c r="I15" s="45"/>
      <c r="J15" s="45"/>
      <c r="K15" s="45"/>
    </row>
    <row r="16" spans="1:11" s="47" customFormat="1" ht="21" customHeight="1" x14ac:dyDescent="0.35">
      <c r="A16" s="45"/>
      <c r="B16" s="48"/>
      <c r="C16" s="45"/>
      <c r="D16" s="45"/>
      <c r="E16" s="45"/>
      <c r="F16" s="45"/>
      <c r="G16" s="45"/>
      <c r="H16" s="45"/>
      <c r="I16" s="45"/>
      <c r="J16" s="45"/>
      <c r="K16" s="45"/>
    </row>
    <row r="17" spans="1:11" s="47" customFormat="1" ht="21" customHeight="1" x14ac:dyDescent="0.35">
      <c r="A17" s="45"/>
      <c r="B17" s="49"/>
      <c r="C17" s="45"/>
      <c r="D17" s="45"/>
      <c r="E17" s="45"/>
      <c r="F17" s="45"/>
      <c r="G17" s="45"/>
      <c r="H17" s="45"/>
      <c r="I17" s="45"/>
      <c r="J17" s="45"/>
      <c r="K17" s="45"/>
    </row>
    <row r="18" spans="1:11" s="47" customFormat="1" ht="21" customHeight="1" x14ac:dyDescent="0.35">
      <c r="A18" s="45"/>
      <c r="B18" s="48"/>
      <c r="C18" s="45"/>
      <c r="D18" s="45"/>
      <c r="E18" s="45"/>
      <c r="F18" s="45"/>
      <c r="G18" s="45"/>
      <c r="H18" s="45"/>
      <c r="I18" s="45"/>
      <c r="J18" s="45"/>
      <c r="K18" s="45"/>
    </row>
    <row r="19" spans="1:11" s="47" customFormat="1" ht="21" customHeight="1" x14ac:dyDescent="0.35">
      <c r="A19" s="45"/>
      <c r="B19" s="48"/>
      <c r="C19" s="45"/>
      <c r="D19" s="45"/>
      <c r="E19" s="45"/>
      <c r="F19" s="45"/>
      <c r="G19" s="45"/>
      <c r="H19" s="45"/>
      <c r="I19" s="45"/>
      <c r="J19" s="45"/>
      <c r="K19" s="45"/>
    </row>
    <row r="20" spans="1:11" s="50" customFormat="1" ht="21" customHeight="1" x14ac:dyDescent="0.35">
      <c r="A20" s="46"/>
      <c r="B20" s="98"/>
      <c r="C20" s="98"/>
      <c r="D20" s="98"/>
      <c r="E20" s="46"/>
      <c r="F20" s="46"/>
      <c r="G20" s="46"/>
      <c r="H20" s="46"/>
      <c r="I20" s="46"/>
      <c r="J20" s="46"/>
      <c r="K20" s="46"/>
    </row>
    <row r="21" spans="1:11" s="50" customFormat="1" ht="21" customHeight="1" x14ac:dyDescent="0.35">
      <c r="A21" s="46"/>
      <c r="B21" s="98"/>
      <c r="C21" s="98"/>
      <c r="D21" s="98"/>
      <c r="E21" s="46"/>
      <c r="F21" s="46"/>
      <c r="G21" s="46"/>
      <c r="H21" s="46"/>
      <c r="I21" s="46"/>
      <c r="J21" s="46"/>
      <c r="K21" s="46"/>
    </row>
    <row r="22" spans="1:11" s="52" customFormat="1" ht="21" customHeight="1" x14ac:dyDescent="0.35">
      <c r="A22" s="51"/>
      <c r="B22" s="98"/>
      <c r="C22" s="98"/>
      <c r="D22" s="98"/>
      <c r="E22" s="51"/>
      <c r="F22" s="51"/>
      <c r="G22" s="51"/>
      <c r="H22" s="51"/>
      <c r="I22" s="51"/>
      <c r="J22" s="51"/>
      <c r="K22" s="51"/>
    </row>
    <row r="23" spans="1:11" s="52" customFormat="1" ht="21" customHeight="1" x14ac:dyDescent="0.35">
      <c r="A23" s="51"/>
      <c r="B23" s="98"/>
      <c r="C23" s="98"/>
      <c r="D23" s="98"/>
      <c r="E23" s="51"/>
      <c r="F23" s="51"/>
      <c r="G23" s="51"/>
      <c r="H23" s="51"/>
      <c r="I23" s="51"/>
      <c r="J23" s="51"/>
      <c r="K23" s="51"/>
    </row>
    <row r="24" spans="1:11" s="47" customFormat="1" ht="21" customHeight="1" x14ac:dyDescent="0.3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s="47" customFormat="1" ht="21" customHeight="1" x14ac:dyDescent="0.35">
      <c r="A25" s="45"/>
      <c r="B25" s="97"/>
      <c r="C25" s="97"/>
      <c r="D25" s="97"/>
      <c r="E25" s="97"/>
      <c r="F25" s="45"/>
      <c r="G25" s="45"/>
      <c r="H25" s="45"/>
      <c r="I25" s="45"/>
      <c r="J25" s="45"/>
      <c r="K25" s="45"/>
    </row>
    <row r="26" spans="1:11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1:11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s="42" customFormat="1" ht="31.5" customHeight="1" x14ac:dyDescent="0.35">
      <c r="A28" s="48"/>
      <c r="B28" s="96"/>
      <c r="C28" s="96"/>
      <c r="D28" s="96"/>
      <c r="E28" s="96"/>
      <c r="F28" s="96"/>
      <c r="G28" s="96"/>
      <c r="H28" s="96"/>
      <c r="I28" s="48"/>
      <c r="J28" s="48"/>
      <c r="K28" s="48"/>
    </row>
    <row r="29" spans="1:11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</row>
    <row r="30" spans="1:11" x14ac:dyDescent="0.25">
      <c r="A30" s="44"/>
      <c r="B30" s="53"/>
      <c r="C30" s="44"/>
      <c r="D30" s="44"/>
      <c r="E30" s="44"/>
      <c r="F30" s="44"/>
      <c r="G30" s="44"/>
      <c r="H30" s="44"/>
      <c r="I30" s="44"/>
      <c r="J30" s="44"/>
      <c r="K30" s="44"/>
    </row>
  </sheetData>
  <sheetProtection algorithmName="SHA-512" hashValue="tBn/ULLF8yMnKVvINJ15kR+8FRl1bw4bkMpKflzBCw1Az4pvX0ODLxyVgzlrdBuC3ygoVWmSk71Tewy+0nPK4A==" saltValue="GG2BtdD5CnW7X9qqNOkw4A==" spinCount="100000" sheet="1" selectLockedCells="1"/>
  <mergeCells count="13">
    <mergeCell ref="B28:H28"/>
    <mergeCell ref="B15:E15"/>
    <mergeCell ref="B20:D20"/>
    <mergeCell ref="B21:D21"/>
    <mergeCell ref="B22:D22"/>
    <mergeCell ref="B23:D23"/>
    <mergeCell ref="B25:E25"/>
    <mergeCell ref="B10:D10"/>
    <mergeCell ref="B1:D1"/>
    <mergeCell ref="F1:J6"/>
    <mergeCell ref="B2:D2"/>
    <mergeCell ref="B3:D3"/>
    <mergeCell ref="B5:D5"/>
  </mergeCells>
  <dataValidations count="1">
    <dataValidation type="whole" allowBlank="1" showInputMessage="1" showErrorMessage="1" sqref="B4:B5" xr:uid="{00000000-0002-0000-0000-000000000000}">
      <formula1>0</formula1>
      <formula2>80000000000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rgb="FFFF0000"/>
  </sheetPr>
  <dimension ref="A1:ACN22"/>
  <sheetViews>
    <sheetView showGridLines="0" zoomScaleNormal="100" workbookViewId="0">
      <selection activeCell="B13" sqref="B13"/>
    </sheetView>
  </sheetViews>
  <sheetFormatPr baseColWidth="10" defaultRowHeight="13" x14ac:dyDescent="0.3"/>
  <cols>
    <col min="1" max="1" width="59" style="3" customWidth="1"/>
    <col min="2" max="2" width="20.6328125" style="2" customWidth="1"/>
    <col min="3" max="201" width="20.6328125" style="1" customWidth="1"/>
    <col min="202" max="16384" width="10.90625" style="1"/>
  </cols>
  <sheetData>
    <row r="1" spans="1:201" s="35" customFormat="1" ht="35" customHeight="1" x14ac:dyDescent="0.3">
      <c r="A1" s="37" t="s">
        <v>18</v>
      </c>
      <c r="B1" s="36">
        <v>1</v>
      </c>
      <c r="C1" s="33">
        <f t="shared" ref="C1:AH1" si="0">IF(C3="",0,B1+1)</f>
        <v>0</v>
      </c>
      <c r="D1" s="33">
        <f t="shared" si="0"/>
        <v>0</v>
      </c>
      <c r="E1" s="33">
        <f t="shared" si="0"/>
        <v>0</v>
      </c>
      <c r="F1" s="33">
        <f t="shared" si="0"/>
        <v>0</v>
      </c>
      <c r="G1" s="33">
        <f t="shared" si="0"/>
        <v>0</v>
      </c>
      <c r="H1" s="33">
        <f t="shared" si="0"/>
        <v>0</v>
      </c>
      <c r="I1" s="33">
        <f t="shared" si="0"/>
        <v>0</v>
      </c>
      <c r="J1" s="33">
        <f t="shared" si="0"/>
        <v>0</v>
      </c>
      <c r="K1" s="33">
        <f t="shared" si="0"/>
        <v>0</v>
      </c>
      <c r="L1" s="33">
        <f t="shared" si="0"/>
        <v>0</v>
      </c>
      <c r="M1" s="33">
        <f t="shared" si="0"/>
        <v>0</v>
      </c>
      <c r="N1" s="33">
        <f t="shared" si="0"/>
        <v>0</v>
      </c>
      <c r="O1" s="33">
        <f t="shared" si="0"/>
        <v>0</v>
      </c>
      <c r="P1" s="33">
        <f t="shared" si="0"/>
        <v>0</v>
      </c>
      <c r="Q1" s="33">
        <f t="shared" si="0"/>
        <v>0</v>
      </c>
      <c r="R1" s="33">
        <f t="shared" si="0"/>
        <v>0</v>
      </c>
      <c r="S1" s="33">
        <f t="shared" si="0"/>
        <v>0</v>
      </c>
      <c r="T1" s="33">
        <f t="shared" si="0"/>
        <v>0</v>
      </c>
      <c r="U1" s="33">
        <f t="shared" si="0"/>
        <v>0</v>
      </c>
      <c r="V1" s="33">
        <f t="shared" si="0"/>
        <v>0</v>
      </c>
      <c r="W1" s="33">
        <f t="shared" si="0"/>
        <v>0</v>
      </c>
      <c r="X1" s="33">
        <f t="shared" si="0"/>
        <v>0</v>
      </c>
      <c r="Y1" s="33">
        <f t="shared" si="0"/>
        <v>0</v>
      </c>
      <c r="Z1" s="33">
        <f t="shared" si="0"/>
        <v>0</v>
      </c>
      <c r="AA1" s="33">
        <f t="shared" si="0"/>
        <v>0</v>
      </c>
      <c r="AB1" s="33">
        <f t="shared" si="0"/>
        <v>0</v>
      </c>
      <c r="AC1" s="33">
        <f t="shared" si="0"/>
        <v>0</v>
      </c>
      <c r="AD1" s="33">
        <f t="shared" si="0"/>
        <v>0</v>
      </c>
      <c r="AE1" s="33">
        <f t="shared" si="0"/>
        <v>0</v>
      </c>
      <c r="AF1" s="33">
        <f t="shared" si="0"/>
        <v>0</v>
      </c>
      <c r="AG1" s="33">
        <f t="shared" si="0"/>
        <v>0</v>
      </c>
      <c r="AH1" s="33">
        <f t="shared" si="0"/>
        <v>0</v>
      </c>
      <c r="AI1" s="33">
        <f t="shared" ref="AI1:BN1" si="1">IF(AI3="",0,AH1+1)</f>
        <v>0</v>
      </c>
      <c r="AJ1" s="33">
        <f t="shared" si="1"/>
        <v>0</v>
      </c>
      <c r="AK1" s="33">
        <f t="shared" si="1"/>
        <v>0</v>
      </c>
      <c r="AL1" s="33">
        <f t="shared" si="1"/>
        <v>0</v>
      </c>
      <c r="AM1" s="33">
        <f t="shared" si="1"/>
        <v>0</v>
      </c>
      <c r="AN1" s="33">
        <f t="shared" si="1"/>
        <v>0</v>
      </c>
      <c r="AO1" s="33">
        <f t="shared" si="1"/>
        <v>0</v>
      </c>
      <c r="AP1" s="33">
        <f t="shared" si="1"/>
        <v>0</v>
      </c>
      <c r="AQ1" s="33">
        <f t="shared" si="1"/>
        <v>0</v>
      </c>
      <c r="AR1" s="33">
        <f t="shared" si="1"/>
        <v>0</v>
      </c>
      <c r="AS1" s="33">
        <f t="shared" si="1"/>
        <v>0</v>
      </c>
      <c r="AT1" s="33">
        <f t="shared" si="1"/>
        <v>0</v>
      </c>
      <c r="AU1" s="33">
        <f t="shared" si="1"/>
        <v>0</v>
      </c>
      <c r="AV1" s="33">
        <f t="shared" si="1"/>
        <v>0</v>
      </c>
      <c r="AW1" s="33">
        <f t="shared" si="1"/>
        <v>0</v>
      </c>
      <c r="AX1" s="33">
        <f t="shared" si="1"/>
        <v>0</v>
      </c>
      <c r="AY1" s="33">
        <f t="shared" si="1"/>
        <v>0</v>
      </c>
      <c r="AZ1" s="33">
        <f t="shared" si="1"/>
        <v>0</v>
      </c>
      <c r="BA1" s="33">
        <f t="shared" si="1"/>
        <v>0</v>
      </c>
      <c r="BB1" s="33">
        <f t="shared" si="1"/>
        <v>0</v>
      </c>
      <c r="BC1" s="33">
        <f t="shared" si="1"/>
        <v>0</v>
      </c>
      <c r="BD1" s="33">
        <f t="shared" si="1"/>
        <v>0</v>
      </c>
      <c r="BE1" s="33">
        <f t="shared" si="1"/>
        <v>0</v>
      </c>
      <c r="BF1" s="33">
        <f t="shared" si="1"/>
        <v>0</v>
      </c>
      <c r="BG1" s="33">
        <f t="shared" si="1"/>
        <v>0</v>
      </c>
      <c r="BH1" s="33">
        <f t="shared" si="1"/>
        <v>0</v>
      </c>
      <c r="BI1" s="33">
        <f t="shared" si="1"/>
        <v>0</v>
      </c>
      <c r="BJ1" s="33">
        <f t="shared" si="1"/>
        <v>0</v>
      </c>
      <c r="BK1" s="33">
        <f t="shared" si="1"/>
        <v>0</v>
      </c>
      <c r="BL1" s="33">
        <f t="shared" si="1"/>
        <v>0</v>
      </c>
      <c r="BM1" s="33">
        <f t="shared" si="1"/>
        <v>0</v>
      </c>
      <c r="BN1" s="33">
        <f t="shared" si="1"/>
        <v>0</v>
      </c>
      <c r="BO1" s="33">
        <f t="shared" ref="BO1:CT1" si="2">IF(BO3="",0,BN1+1)</f>
        <v>0</v>
      </c>
      <c r="BP1" s="33">
        <f t="shared" si="2"/>
        <v>0</v>
      </c>
      <c r="BQ1" s="33">
        <f t="shared" si="2"/>
        <v>0</v>
      </c>
      <c r="BR1" s="33">
        <f t="shared" si="2"/>
        <v>0</v>
      </c>
      <c r="BS1" s="33">
        <f t="shared" si="2"/>
        <v>0</v>
      </c>
      <c r="BT1" s="33">
        <f t="shared" si="2"/>
        <v>0</v>
      </c>
      <c r="BU1" s="33">
        <f t="shared" si="2"/>
        <v>0</v>
      </c>
      <c r="BV1" s="33">
        <f t="shared" si="2"/>
        <v>0</v>
      </c>
      <c r="BW1" s="33">
        <f t="shared" si="2"/>
        <v>0</v>
      </c>
      <c r="BX1" s="33">
        <f t="shared" si="2"/>
        <v>0</v>
      </c>
      <c r="BY1" s="33">
        <f t="shared" si="2"/>
        <v>0</v>
      </c>
      <c r="BZ1" s="33">
        <f t="shared" si="2"/>
        <v>0</v>
      </c>
      <c r="CA1" s="33">
        <f t="shared" si="2"/>
        <v>0</v>
      </c>
      <c r="CB1" s="33">
        <f t="shared" si="2"/>
        <v>0</v>
      </c>
      <c r="CC1" s="33">
        <f t="shared" si="2"/>
        <v>0</v>
      </c>
      <c r="CD1" s="33">
        <f t="shared" si="2"/>
        <v>0</v>
      </c>
      <c r="CE1" s="33">
        <f t="shared" si="2"/>
        <v>0</v>
      </c>
      <c r="CF1" s="33">
        <f t="shared" si="2"/>
        <v>0</v>
      </c>
      <c r="CG1" s="33">
        <f t="shared" si="2"/>
        <v>0</v>
      </c>
      <c r="CH1" s="33">
        <f t="shared" si="2"/>
        <v>0</v>
      </c>
      <c r="CI1" s="33">
        <f t="shared" si="2"/>
        <v>0</v>
      </c>
      <c r="CJ1" s="33">
        <f t="shared" si="2"/>
        <v>0</v>
      </c>
      <c r="CK1" s="33">
        <f t="shared" si="2"/>
        <v>0</v>
      </c>
      <c r="CL1" s="33">
        <f t="shared" si="2"/>
        <v>0</v>
      </c>
      <c r="CM1" s="33">
        <f t="shared" si="2"/>
        <v>0</v>
      </c>
      <c r="CN1" s="33">
        <f t="shared" si="2"/>
        <v>0</v>
      </c>
      <c r="CO1" s="33">
        <f t="shared" si="2"/>
        <v>0</v>
      </c>
      <c r="CP1" s="33">
        <f t="shared" si="2"/>
        <v>0</v>
      </c>
      <c r="CQ1" s="33">
        <f t="shared" si="2"/>
        <v>0</v>
      </c>
      <c r="CR1" s="33">
        <f t="shared" si="2"/>
        <v>0</v>
      </c>
      <c r="CS1" s="33">
        <f t="shared" si="2"/>
        <v>0</v>
      </c>
      <c r="CT1" s="33">
        <f t="shared" si="2"/>
        <v>0</v>
      </c>
      <c r="CU1" s="33">
        <f t="shared" ref="CU1:DZ1" si="3">IF(CU3="",0,CT1+1)</f>
        <v>0</v>
      </c>
      <c r="CV1" s="33">
        <f t="shared" si="3"/>
        <v>0</v>
      </c>
      <c r="CW1" s="33">
        <f t="shared" si="3"/>
        <v>0</v>
      </c>
      <c r="CX1" s="33">
        <f t="shared" si="3"/>
        <v>0</v>
      </c>
      <c r="CY1" s="33">
        <f t="shared" si="3"/>
        <v>0</v>
      </c>
      <c r="CZ1" s="33">
        <f t="shared" si="3"/>
        <v>0</v>
      </c>
      <c r="DA1" s="33">
        <f t="shared" si="3"/>
        <v>0</v>
      </c>
      <c r="DB1" s="33">
        <f t="shared" si="3"/>
        <v>0</v>
      </c>
      <c r="DC1" s="33">
        <f t="shared" si="3"/>
        <v>0</v>
      </c>
      <c r="DD1" s="33">
        <f t="shared" si="3"/>
        <v>0</v>
      </c>
      <c r="DE1" s="33">
        <f t="shared" si="3"/>
        <v>0</v>
      </c>
      <c r="DF1" s="33">
        <f t="shared" si="3"/>
        <v>0</v>
      </c>
      <c r="DG1" s="33">
        <f t="shared" si="3"/>
        <v>0</v>
      </c>
      <c r="DH1" s="33">
        <f t="shared" si="3"/>
        <v>0</v>
      </c>
      <c r="DI1" s="33">
        <f t="shared" si="3"/>
        <v>0</v>
      </c>
      <c r="DJ1" s="33">
        <f t="shared" si="3"/>
        <v>0</v>
      </c>
      <c r="DK1" s="33">
        <f t="shared" si="3"/>
        <v>0</v>
      </c>
      <c r="DL1" s="33">
        <f t="shared" si="3"/>
        <v>0</v>
      </c>
      <c r="DM1" s="33">
        <f t="shared" si="3"/>
        <v>0</v>
      </c>
      <c r="DN1" s="33">
        <f t="shared" si="3"/>
        <v>0</v>
      </c>
      <c r="DO1" s="33">
        <f t="shared" si="3"/>
        <v>0</v>
      </c>
      <c r="DP1" s="33">
        <f t="shared" si="3"/>
        <v>0</v>
      </c>
      <c r="DQ1" s="33">
        <f t="shared" si="3"/>
        <v>0</v>
      </c>
      <c r="DR1" s="33">
        <f t="shared" si="3"/>
        <v>0</v>
      </c>
      <c r="DS1" s="33">
        <f t="shared" si="3"/>
        <v>0</v>
      </c>
      <c r="DT1" s="33">
        <f t="shared" si="3"/>
        <v>0</v>
      </c>
      <c r="DU1" s="33">
        <f t="shared" si="3"/>
        <v>0</v>
      </c>
      <c r="DV1" s="33">
        <f t="shared" si="3"/>
        <v>0</v>
      </c>
      <c r="DW1" s="33">
        <f t="shared" si="3"/>
        <v>0</v>
      </c>
      <c r="DX1" s="33">
        <f t="shared" si="3"/>
        <v>0</v>
      </c>
      <c r="DY1" s="33">
        <f t="shared" si="3"/>
        <v>0</v>
      </c>
      <c r="DZ1" s="33">
        <f t="shared" si="3"/>
        <v>0</v>
      </c>
      <c r="EA1" s="33">
        <f t="shared" ref="EA1:FF1" si="4">IF(EA3="",0,DZ1+1)</f>
        <v>0</v>
      </c>
      <c r="EB1" s="33">
        <f t="shared" si="4"/>
        <v>0</v>
      </c>
      <c r="EC1" s="33">
        <f t="shared" si="4"/>
        <v>0</v>
      </c>
      <c r="ED1" s="33">
        <f t="shared" si="4"/>
        <v>0</v>
      </c>
      <c r="EE1" s="33">
        <f t="shared" si="4"/>
        <v>0</v>
      </c>
      <c r="EF1" s="33">
        <f t="shared" si="4"/>
        <v>0</v>
      </c>
      <c r="EG1" s="33">
        <f t="shared" si="4"/>
        <v>0</v>
      </c>
      <c r="EH1" s="33">
        <f t="shared" si="4"/>
        <v>0</v>
      </c>
      <c r="EI1" s="33">
        <f t="shared" si="4"/>
        <v>0</v>
      </c>
      <c r="EJ1" s="33">
        <f t="shared" si="4"/>
        <v>0</v>
      </c>
      <c r="EK1" s="33">
        <f t="shared" si="4"/>
        <v>0</v>
      </c>
      <c r="EL1" s="33">
        <f t="shared" si="4"/>
        <v>0</v>
      </c>
      <c r="EM1" s="33">
        <f t="shared" si="4"/>
        <v>0</v>
      </c>
      <c r="EN1" s="33">
        <f t="shared" si="4"/>
        <v>0</v>
      </c>
      <c r="EO1" s="33">
        <f t="shared" si="4"/>
        <v>0</v>
      </c>
      <c r="EP1" s="33">
        <f t="shared" si="4"/>
        <v>0</v>
      </c>
      <c r="EQ1" s="33">
        <f t="shared" si="4"/>
        <v>0</v>
      </c>
      <c r="ER1" s="33">
        <f t="shared" si="4"/>
        <v>0</v>
      </c>
      <c r="ES1" s="33">
        <f t="shared" si="4"/>
        <v>0</v>
      </c>
      <c r="ET1" s="33">
        <f t="shared" si="4"/>
        <v>0</v>
      </c>
      <c r="EU1" s="33">
        <f t="shared" si="4"/>
        <v>0</v>
      </c>
      <c r="EV1" s="33">
        <f t="shared" si="4"/>
        <v>0</v>
      </c>
      <c r="EW1" s="33">
        <f t="shared" si="4"/>
        <v>0</v>
      </c>
      <c r="EX1" s="33">
        <f t="shared" si="4"/>
        <v>0</v>
      </c>
      <c r="EY1" s="33">
        <f t="shared" si="4"/>
        <v>0</v>
      </c>
      <c r="EZ1" s="33">
        <f t="shared" si="4"/>
        <v>0</v>
      </c>
      <c r="FA1" s="33">
        <f t="shared" si="4"/>
        <v>0</v>
      </c>
      <c r="FB1" s="33">
        <f t="shared" si="4"/>
        <v>0</v>
      </c>
      <c r="FC1" s="33">
        <f t="shared" si="4"/>
        <v>0</v>
      </c>
      <c r="FD1" s="33">
        <f t="shared" si="4"/>
        <v>0</v>
      </c>
      <c r="FE1" s="33">
        <f t="shared" si="4"/>
        <v>0</v>
      </c>
      <c r="FF1" s="33">
        <f t="shared" si="4"/>
        <v>0</v>
      </c>
      <c r="FG1" s="33">
        <f t="shared" ref="FG1:GL1" si="5">IF(FG3="",0,FF1+1)</f>
        <v>0</v>
      </c>
      <c r="FH1" s="33">
        <f t="shared" si="5"/>
        <v>0</v>
      </c>
      <c r="FI1" s="33">
        <f t="shared" si="5"/>
        <v>0</v>
      </c>
      <c r="FJ1" s="33">
        <f t="shared" si="5"/>
        <v>0</v>
      </c>
      <c r="FK1" s="33">
        <f t="shared" si="5"/>
        <v>0</v>
      </c>
      <c r="FL1" s="33">
        <f t="shared" si="5"/>
        <v>0</v>
      </c>
      <c r="FM1" s="33">
        <f t="shared" si="5"/>
        <v>0</v>
      </c>
      <c r="FN1" s="33">
        <f t="shared" si="5"/>
        <v>0</v>
      </c>
      <c r="FO1" s="33">
        <f t="shared" si="5"/>
        <v>0</v>
      </c>
      <c r="FP1" s="33">
        <f t="shared" si="5"/>
        <v>0</v>
      </c>
      <c r="FQ1" s="33">
        <f t="shared" si="5"/>
        <v>0</v>
      </c>
      <c r="FR1" s="33">
        <f t="shared" si="5"/>
        <v>0</v>
      </c>
      <c r="FS1" s="33">
        <f t="shared" si="5"/>
        <v>0</v>
      </c>
      <c r="FT1" s="33">
        <f t="shared" si="5"/>
        <v>0</v>
      </c>
      <c r="FU1" s="33">
        <f t="shared" si="5"/>
        <v>0</v>
      </c>
      <c r="FV1" s="33">
        <f t="shared" si="5"/>
        <v>0</v>
      </c>
      <c r="FW1" s="33">
        <f t="shared" si="5"/>
        <v>0</v>
      </c>
      <c r="FX1" s="33">
        <f t="shared" si="5"/>
        <v>0</v>
      </c>
      <c r="FY1" s="33">
        <f t="shared" si="5"/>
        <v>0</v>
      </c>
      <c r="FZ1" s="33">
        <f t="shared" si="5"/>
        <v>0</v>
      </c>
      <c r="GA1" s="33">
        <f t="shared" si="5"/>
        <v>0</v>
      </c>
      <c r="GB1" s="33">
        <f t="shared" si="5"/>
        <v>0</v>
      </c>
      <c r="GC1" s="33">
        <f t="shared" si="5"/>
        <v>0</v>
      </c>
      <c r="GD1" s="33">
        <f t="shared" si="5"/>
        <v>0</v>
      </c>
      <c r="GE1" s="33">
        <f t="shared" si="5"/>
        <v>0</v>
      </c>
      <c r="GF1" s="33">
        <f t="shared" si="5"/>
        <v>0</v>
      </c>
      <c r="GG1" s="33">
        <f t="shared" si="5"/>
        <v>0</v>
      </c>
      <c r="GH1" s="33">
        <f t="shared" si="5"/>
        <v>0</v>
      </c>
      <c r="GI1" s="33">
        <f t="shared" si="5"/>
        <v>0</v>
      </c>
      <c r="GJ1" s="33">
        <f t="shared" si="5"/>
        <v>0</v>
      </c>
      <c r="GK1" s="33">
        <f t="shared" si="5"/>
        <v>0</v>
      </c>
      <c r="GL1" s="33">
        <f t="shared" si="5"/>
        <v>0</v>
      </c>
      <c r="GM1" s="33">
        <f t="shared" ref="GM1:GS1" si="6">IF(GM3="",0,GL1+1)</f>
        <v>0</v>
      </c>
      <c r="GN1" s="33">
        <f t="shared" si="6"/>
        <v>0</v>
      </c>
      <c r="GO1" s="33">
        <f t="shared" si="6"/>
        <v>0</v>
      </c>
      <c r="GP1" s="33">
        <f t="shared" si="6"/>
        <v>0</v>
      </c>
      <c r="GQ1" s="33">
        <f t="shared" si="6"/>
        <v>0</v>
      </c>
      <c r="GR1" s="33">
        <f t="shared" si="6"/>
        <v>0</v>
      </c>
      <c r="GS1" s="33">
        <f t="shared" si="6"/>
        <v>0</v>
      </c>
    </row>
    <row r="2" spans="1:201" ht="13" hidden="1" customHeight="1" x14ac:dyDescent="0.3">
      <c r="A2" s="34" t="s">
        <v>17</v>
      </c>
      <c r="B2" s="33" t="str">
        <f>TEXT([2]Stammdaten!$D$4,"44728000000")&amp;TEXT(Mindestangaben!B1,"-000")</f>
        <v>44728123456-001</v>
      </c>
      <c r="C2" s="33" t="str">
        <f>TEXT([2]Stammdaten!$D$4,"44728000000")&amp;TEXT(Mindestangaben!C1,"-000")</f>
        <v>44728123456-000</v>
      </c>
      <c r="D2" s="33" t="str">
        <f>TEXT([2]Stammdaten!$D$4,"44728000000")&amp;TEXT(Mindestangaben!D1,"-000")</f>
        <v>44728123456-000</v>
      </c>
      <c r="E2" s="33" t="str">
        <f>TEXT([2]Stammdaten!$D$4,"44728000000")&amp;TEXT(Mindestangaben!E1,"-000")</f>
        <v>44728123456-000</v>
      </c>
      <c r="F2" s="33" t="str">
        <f>TEXT([2]Stammdaten!$D$4,"44728000000")&amp;TEXT(Mindestangaben!F1,"-000")</f>
        <v>44728123456-000</v>
      </c>
      <c r="G2" s="33" t="str">
        <f>TEXT([2]Stammdaten!$D$4,"44728000000")&amp;TEXT(Mindestangaben!G1,"-000")</f>
        <v>44728123456-000</v>
      </c>
      <c r="H2" s="33" t="str">
        <f>TEXT([2]Stammdaten!$D$4,"44728000000")&amp;TEXT(Mindestangaben!H1,"-000")</f>
        <v>44728123456-000</v>
      </c>
      <c r="I2" s="33" t="str">
        <f>TEXT([2]Stammdaten!$D$4,"44728000000")&amp;TEXT(Mindestangaben!I1,"-000")</f>
        <v>44728123456-000</v>
      </c>
      <c r="J2" s="33" t="str">
        <f>TEXT([2]Stammdaten!$D$4,"44728000000")&amp;TEXT(Mindestangaben!J1,"-000")</f>
        <v>44728123456-000</v>
      </c>
      <c r="K2" s="33" t="str">
        <f>TEXT([2]Stammdaten!$D$4,"44728000000")&amp;TEXT(Mindestangaben!K1,"-000")</f>
        <v>44728123456-000</v>
      </c>
      <c r="L2" s="33" t="str">
        <f>TEXT([2]Stammdaten!$D$4,"44728000000")&amp;TEXT(Mindestangaben!L1,"-000")</f>
        <v>44728123456-000</v>
      </c>
      <c r="M2" s="33" t="str">
        <f>TEXT([2]Stammdaten!$D$4,"44728000000")&amp;TEXT(Mindestangaben!M1,"-000")</f>
        <v>44728123456-000</v>
      </c>
      <c r="N2" s="33" t="str">
        <f>TEXT([2]Stammdaten!$D$4,"44728000000")&amp;TEXT(Mindestangaben!N1,"-000")</f>
        <v>44728123456-000</v>
      </c>
      <c r="O2" s="33" t="str">
        <f>TEXT([2]Stammdaten!$D$4,"44728000000")&amp;TEXT(Mindestangaben!O1,"-000")</f>
        <v>44728123456-000</v>
      </c>
      <c r="P2" s="33" t="str">
        <f>TEXT([2]Stammdaten!$D$4,"44728000000")&amp;TEXT(Mindestangaben!P1,"-000")</f>
        <v>44728123456-000</v>
      </c>
      <c r="Q2" s="33" t="str">
        <f>TEXT([2]Stammdaten!$D$4,"44728000000")&amp;TEXT(Mindestangaben!Q1,"-000")</f>
        <v>44728123456-000</v>
      </c>
      <c r="R2" s="33" t="str">
        <f>TEXT([2]Stammdaten!$D$4,"44728000000")&amp;TEXT(Mindestangaben!R1,"-000")</f>
        <v>44728123456-000</v>
      </c>
      <c r="S2" s="33" t="str">
        <f>TEXT([2]Stammdaten!$D$4,"44728000000")&amp;TEXT(Mindestangaben!S1,"-000")</f>
        <v>44728123456-000</v>
      </c>
      <c r="T2" s="33" t="str">
        <f>TEXT([2]Stammdaten!$D$4,"44728000000")&amp;TEXT(Mindestangaben!T1,"-000")</f>
        <v>44728123456-000</v>
      </c>
      <c r="U2" s="33" t="str">
        <f>TEXT([2]Stammdaten!$D$4,"44728000000")&amp;TEXT(Mindestangaben!U1,"-000")</f>
        <v>44728123456-000</v>
      </c>
      <c r="V2" s="33" t="str">
        <f>TEXT([2]Stammdaten!$D$4,"44728000000")&amp;TEXT(Mindestangaben!V1,"-000")</f>
        <v>44728123456-000</v>
      </c>
      <c r="W2" s="33" t="str">
        <f>TEXT([2]Stammdaten!$D$4,"44728000000")&amp;TEXT(Mindestangaben!W1,"-000")</f>
        <v>44728123456-000</v>
      </c>
      <c r="X2" s="33" t="str">
        <f>TEXT([2]Stammdaten!$D$4,"44728000000")&amp;TEXT(Mindestangaben!X1,"-000")</f>
        <v>44728123456-000</v>
      </c>
      <c r="Y2" s="33" t="str">
        <f>TEXT([2]Stammdaten!$D$4,"44728000000")&amp;TEXT(Mindestangaben!Y1,"-000")</f>
        <v>44728123456-000</v>
      </c>
      <c r="Z2" s="33" t="str">
        <f>TEXT([2]Stammdaten!$D$4,"44728000000")&amp;TEXT(Mindestangaben!Z1,"-000")</f>
        <v>44728123456-000</v>
      </c>
      <c r="AA2" s="33" t="str">
        <f>TEXT([2]Stammdaten!$D$4,"44728000000")&amp;TEXT(Mindestangaben!AA1,"-000")</f>
        <v>44728123456-000</v>
      </c>
      <c r="AB2" s="33" t="str">
        <f>TEXT([2]Stammdaten!$D$4,"44728000000")&amp;TEXT(Mindestangaben!AB1,"-000")</f>
        <v>44728123456-000</v>
      </c>
      <c r="AC2" s="33" t="str">
        <f>TEXT([2]Stammdaten!$D$4,"44728000000")&amp;TEXT(Mindestangaben!AC1,"-000")</f>
        <v>44728123456-000</v>
      </c>
      <c r="AD2" s="33" t="str">
        <f>TEXT([2]Stammdaten!$D$4,"44728000000")&amp;TEXT(Mindestangaben!AD1,"-000")</f>
        <v>44728123456-000</v>
      </c>
      <c r="AE2" s="33" t="str">
        <f>TEXT([2]Stammdaten!$D$4,"44728000000")&amp;TEXT(Mindestangaben!AE1,"-000")</f>
        <v>44728123456-000</v>
      </c>
      <c r="AF2" s="33" t="str">
        <f>TEXT([2]Stammdaten!$D$4,"44728000000")&amp;TEXT(Mindestangaben!AF1,"-000")</f>
        <v>44728123456-000</v>
      </c>
      <c r="AG2" s="33" t="str">
        <f>TEXT([2]Stammdaten!$D$4,"44728000000")&amp;TEXT(Mindestangaben!AG1,"-000")</f>
        <v>44728123456-000</v>
      </c>
      <c r="AH2" s="33" t="str">
        <f>TEXT([2]Stammdaten!$D$4,"44728000000")&amp;TEXT(Mindestangaben!AH1,"-000")</f>
        <v>44728123456-000</v>
      </c>
      <c r="AI2" s="33" t="str">
        <f>TEXT([2]Stammdaten!$D$4,"44728000000")&amp;TEXT(Mindestangaben!AI1,"-000")</f>
        <v>44728123456-000</v>
      </c>
      <c r="AJ2" s="33" t="str">
        <f>TEXT([2]Stammdaten!$D$4,"44728000000")&amp;TEXT(Mindestangaben!AJ1,"-000")</f>
        <v>44728123456-000</v>
      </c>
      <c r="AK2" s="33" t="str">
        <f>TEXT([2]Stammdaten!$D$4,"44728000000")&amp;TEXT(Mindestangaben!AK1,"-000")</f>
        <v>44728123456-000</v>
      </c>
      <c r="AL2" s="33" t="str">
        <f>TEXT([2]Stammdaten!$D$4,"44728000000")&amp;TEXT(Mindestangaben!AL1,"-000")</f>
        <v>44728123456-000</v>
      </c>
      <c r="AM2" s="33" t="str">
        <f>TEXT([2]Stammdaten!$D$4,"44728000000")&amp;TEXT(Mindestangaben!AM1,"-000")</f>
        <v>44728123456-000</v>
      </c>
      <c r="AN2" s="33" t="str">
        <f>TEXT([2]Stammdaten!$D$4,"44728000000")&amp;TEXT(Mindestangaben!AN1,"-000")</f>
        <v>44728123456-000</v>
      </c>
      <c r="AO2" s="33" t="str">
        <f>TEXT([2]Stammdaten!$D$4,"44728000000")&amp;TEXT(Mindestangaben!AO1,"-000")</f>
        <v>44728123456-000</v>
      </c>
      <c r="AP2" s="33" t="str">
        <f>TEXT([2]Stammdaten!$D$4,"44728000000")&amp;TEXT(Mindestangaben!AP1,"-000")</f>
        <v>44728123456-000</v>
      </c>
      <c r="AQ2" s="33" t="str">
        <f>TEXT([2]Stammdaten!$D$4,"44728000000")&amp;TEXT(Mindestangaben!AQ1,"-000")</f>
        <v>44728123456-000</v>
      </c>
      <c r="AR2" s="33" t="str">
        <f>TEXT([2]Stammdaten!$D$4,"44728000000")&amp;TEXT(Mindestangaben!AR1,"-000")</f>
        <v>44728123456-000</v>
      </c>
      <c r="AS2" s="33" t="str">
        <f>TEXT([2]Stammdaten!$D$4,"44728000000")&amp;TEXT(Mindestangaben!AS1,"-000")</f>
        <v>44728123456-000</v>
      </c>
      <c r="AT2" s="33" t="str">
        <f>TEXT([2]Stammdaten!$D$4,"44728000000")&amp;TEXT(Mindestangaben!AT1,"-000")</f>
        <v>44728123456-000</v>
      </c>
      <c r="AU2" s="33" t="str">
        <f>TEXT([2]Stammdaten!$D$4,"44728000000")&amp;TEXT(Mindestangaben!AU1,"-000")</f>
        <v>44728123456-000</v>
      </c>
      <c r="AV2" s="33" t="str">
        <f>TEXT([2]Stammdaten!$D$4,"44728000000")&amp;TEXT(Mindestangaben!AV1,"-000")</f>
        <v>44728123456-000</v>
      </c>
      <c r="AW2" s="33" t="str">
        <f>TEXT([2]Stammdaten!$D$4,"44728000000")&amp;TEXT(Mindestangaben!AW1,"-000")</f>
        <v>44728123456-000</v>
      </c>
      <c r="AX2" s="33" t="str">
        <f>TEXT([2]Stammdaten!$D$4,"44728000000")&amp;TEXT(Mindestangaben!AX1,"-000")</f>
        <v>44728123456-000</v>
      </c>
      <c r="AY2" s="33" t="str">
        <f>TEXT([2]Stammdaten!$D$4,"44728000000")&amp;TEXT(Mindestangaben!AY1,"-000")</f>
        <v>44728123456-000</v>
      </c>
      <c r="AZ2" s="33" t="str">
        <f>TEXT([2]Stammdaten!$D$4,"44728000000")&amp;TEXT(Mindestangaben!AZ1,"-000")</f>
        <v>44728123456-000</v>
      </c>
      <c r="BA2" s="33" t="str">
        <f>TEXT([2]Stammdaten!$D$4,"44728000000")&amp;TEXT(Mindestangaben!BA1,"-000")</f>
        <v>44728123456-000</v>
      </c>
      <c r="BB2" s="33" t="str">
        <f>TEXT([2]Stammdaten!$D$4,"44728000000")&amp;TEXT(Mindestangaben!BB1,"-000")</f>
        <v>44728123456-000</v>
      </c>
      <c r="BC2" s="33" t="str">
        <f>TEXT([2]Stammdaten!$D$4,"44728000000")&amp;TEXT(Mindestangaben!BC1,"-000")</f>
        <v>44728123456-000</v>
      </c>
      <c r="BD2" s="33" t="str">
        <f>TEXT([2]Stammdaten!$D$4,"44728000000")&amp;TEXT(Mindestangaben!BD1,"-000")</f>
        <v>44728123456-000</v>
      </c>
      <c r="BE2" s="33" t="str">
        <f>TEXT([2]Stammdaten!$D$4,"44728000000")&amp;TEXT(Mindestangaben!BE1,"-000")</f>
        <v>44728123456-000</v>
      </c>
      <c r="BF2" s="33" t="str">
        <f>TEXT([2]Stammdaten!$D$4,"44728000000")&amp;TEXT(Mindestangaben!BF1,"-000")</f>
        <v>44728123456-000</v>
      </c>
      <c r="BG2" s="33" t="str">
        <f>TEXT([2]Stammdaten!$D$4,"44728000000")&amp;TEXT(Mindestangaben!BG1,"-000")</f>
        <v>44728123456-000</v>
      </c>
      <c r="BH2" s="33" t="str">
        <f>TEXT([2]Stammdaten!$D$4,"44728000000")&amp;TEXT(Mindestangaben!BH1,"-000")</f>
        <v>44728123456-000</v>
      </c>
      <c r="BI2" s="33" t="str">
        <f>TEXT([2]Stammdaten!$D$4,"44728000000")&amp;TEXT(Mindestangaben!BI1,"-000")</f>
        <v>44728123456-000</v>
      </c>
      <c r="BJ2" s="33" t="str">
        <f>TEXT([2]Stammdaten!$D$4,"44728000000")&amp;TEXT(Mindestangaben!BJ1,"-000")</f>
        <v>44728123456-000</v>
      </c>
      <c r="BK2" s="33" t="str">
        <f>TEXT([2]Stammdaten!$D$4,"44728000000")&amp;TEXT(Mindestangaben!BK1,"-000")</f>
        <v>44728123456-000</v>
      </c>
      <c r="BL2" s="33" t="str">
        <f>TEXT([2]Stammdaten!$D$4,"44728000000")&amp;TEXT(Mindestangaben!BL1,"-000")</f>
        <v>44728123456-000</v>
      </c>
      <c r="BM2" s="33" t="str">
        <f>TEXT([2]Stammdaten!$D$4,"44728000000")&amp;TEXT(Mindestangaben!BM1,"-000")</f>
        <v>44728123456-000</v>
      </c>
      <c r="BN2" s="33" t="str">
        <f>TEXT([2]Stammdaten!$D$4,"44728000000")&amp;TEXT(Mindestangaben!BN1,"-000")</f>
        <v>44728123456-000</v>
      </c>
      <c r="BO2" s="33" t="str">
        <f>TEXT([2]Stammdaten!$D$4,"44728000000")&amp;TEXT(Mindestangaben!BO1,"-000")</f>
        <v>44728123456-000</v>
      </c>
      <c r="BP2" s="33" t="str">
        <f>TEXT([2]Stammdaten!$D$4,"44728000000")&amp;TEXT(Mindestangaben!BP1,"-000")</f>
        <v>44728123456-000</v>
      </c>
      <c r="BQ2" s="33" t="str">
        <f>TEXT([2]Stammdaten!$D$4,"44728000000")&amp;TEXT(Mindestangaben!BQ1,"-000")</f>
        <v>44728123456-000</v>
      </c>
      <c r="BR2" s="33" t="str">
        <f>TEXT([2]Stammdaten!$D$4,"44728000000")&amp;TEXT(Mindestangaben!BR1,"-000")</f>
        <v>44728123456-000</v>
      </c>
      <c r="BS2" s="33" t="str">
        <f>TEXT([2]Stammdaten!$D$4,"44728000000")&amp;TEXT(Mindestangaben!BS1,"-000")</f>
        <v>44728123456-000</v>
      </c>
      <c r="BT2" s="33" t="str">
        <f>TEXT([2]Stammdaten!$D$4,"44728000000")&amp;TEXT(Mindestangaben!BT1,"-000")</f>
        <v>44728123456-000</v>
      </c>
      <c r="BU2" s="33" t="str">
        <f>TEXT([2]Stammdaten!$D$4,"44728000000")&amp;TEXT(Mindestangaben!BU1,"-000")</f>
        <v>44728123456-000</v>
      </c>
      <c r="BV2" s="33" t="str">
        <f>TEXT([2]Stammdaten!$D$4,"44728000000")&amp;TEXT(Mindestangaben!BV1,"-000")</f>
        <v>44728123456-000</v>
      </c>
      <c r="BW2" s="33" t="str">
        <f>TEXT([2]Stammdaten!$D$4,"44728000000")&amp;TEXT(Mindestangaben!BW1,"-000")</f>
        <v>44728123456-000</v>
      </c>
      <c r="BX2" s="33" t="str">
        <f>TEXT([2]Stammdaten!$D$4,"44728000000")&amp;TEXT(Mindestangaben!BX1,"-000")</f>
        <v>44728123456-000</v>
      </c>
      <c r="BY2" s="33" t="str">
        <f>TEXT([2]Stammdaten!$D$4,"44728000000")&amp;TEXT(Mindestangaben!BY1,"-000")</f>
        <v>44728123456-000</v>
      </c>
      <c r="BZ2" s="33" t="str">
        <f>TEXT([2]Stammdaten!$D$4,"44728000000")&amp;TEXT(Mindestangaben!BZ1,"-000")</f>
        <v>44728123456-000</v>
      </c>
      <c r="CA2" s="33" t="str">
        <f>TEXT([2]Stammdaten!$D$4,"44728000000")&amp;TEXT(Mindestangaben!CA1,"-000")</f>
        <v>44728123456-000</v>
      </c>
      <c r="CB2" s="33" t="str">
        <f>TEXT([2]Stammdaten!$D$4,"44728000000")&amp;TEXT(Mindestangaben!CB1,"-000")</f>
        <v>44728123456-000</v>
      </c>
      <c r="CC2" s="33" t="str">
        <f>TEXT([2]Stammdaten!$D$4,"44728000000")&amp;TEXT(Mindestangaben!CC1,"-000")</f>
        <v>44728123456-000</v>
      </c>
      <c r="CD2" s="33" t="str">
        <f>TEXT([2]Stammdaten!$D$4,"44728000000")&amp;TEXT(Mindestangaben!CD1,"-000")</f>
        <v>44728123456-000</v>
      </c>
      <c r="CE2" s="33" t="str">
        <f>TEXT([2]Stammdaten!$D$4,"44728000000")&amp;TEXT(Mindestangaben!CE1,"-000")</f>
        <v>44728123456-000</v>
      </c>
      <c r="CF2" s="33" t="str">
        <f>TEXT([2]Stammdaten!$D$4,"44728000000")&amp;TEXT(Mindestangaben!CF1,"-000")</f>
        <v>44728123456-000</v>
      </c>
      <c r="CG2" s="33" t="str">
        <f>TEXT([2]Stammdaten!$D$4,"44728000000")&amp;TEXT(Mindestangaben!CG1,"-000")</f>
        <v>44728123456-000</v>
      </c>
      <c r="CH2" s="33" t="str">
        <f>TEXT([2]Stammdaten!$D$4,"44728000000")&amp;TEXT(Mindestangaben!CH1,"-000")</f>
        <v>44728123456-000</v>
      </c>
      <c r="CI2" s="33" t="str">
        <f>TEXT([2]Stammdaten!$D$4,"44728000000")&amp;TEXT(Mindestangaben!CI1,"-000")</f>
        <v>44728123456-000</v>
      </c>
      <c r="CJ2" s="33" t="str">
        <f>TEXT([2]Stammdaten!$D$4,"44728000000")&amp;TEXT(Mindestangaben!CJ1,"-000")</f>
        <v>44728123456-000</v>
      </c>
      <c r="CK2" s="33" t="str">
        <f>TEXT([2]Stammdaten!$D$4,"44728000000")&amp;TEXT(Mindestangaben!CK1,"-000")</f>
        <v>44728123456-000</v>
      </c>
      <c r="CL2" s="33" t="str">
        <f>TEXT([2]Stammdaten!$D$4,"44728000000")&amp;TEXT(Mindestangaben!CL1,"-000")</f>
        <v>44728123456-000</v>
      </c>
      <c r="CM2" s="33" t="str">
        <f>TEXT([2]Stammdaten!$D$4,"44728000000")&amp;TEXT(Mindestangaben!CM1,"-000")</f>
        <v>44728123456-000</v>
      </c>
      <c r="CN2" s="33" t="str">
        <f>TEXT([2]Stammdaten!$D$4,"44728000000")&amp;TEXT(Mindestangaben!CN1,"-000")</f>
        <v>44728123456-000</v>
      </c>
      <c r="CO2" s="33" t="str">
        <f>TEXT([2]Stammdaten!$D$4,"44728000000")&amp;TEXT(Mindestangaben!CO1,"-000")</f>
        <v>44728123456-000</v>
      </c>
      <c r="CP2" s="33" t="str">
        <f>TEXT([2]Stammdaten!$D$4,"44728000000")&amp;TEXT(Mindestangaben!CP1,"-000")</f>
        <v>44728123456-000</v>
      </c>
      <c r="CQ2" s="33" t="str">
        <f>TEXT([2]Stammdaten!$D$4,"44728000000")&amp;TEXT(Mindestangaben!CQ1,"-000")</f>
        <v>44728123456-000</v>
      </c>
      <c r="CR2" s="33" t="str">
        <f>TEXT([2]Stammdaten!$D$4,"44728000000")&amp;TEXT(Mindestangaben!CR1,"-000")</f>
        <v>44728123456-000</v>
      </c>
      <c r="CS2" s="33" t="str">
        <f>TEXT([2]Stammdaten!$D$4,"44728000000")&amp;TEXT(Mindestangaben!CS1,"-000")</f>
        <v>44728123456-000</v>
      </c>
      <c r="CT2" s="33" t="str">
        <f>TEXT([2]Stammdaten!$D$4,"44728000000")&amp;TEXT(Mindestangaben!CT1,"-000")</f>
        <v>44728123456-000</v>
      </c>
      <c r="CU2" s="33" t="str">
        <f>TEXT([2]Stammdaten!$D$4,"44728000000")&amp;TEXT(Mindestangaben!CU1,"-000")</f>
        <v>44728123456-000</v>
      </c>
      <c r="CV2" s="33" t="str">
        <f>TEXT([2]Stammdaten!$D$4,"44728000000")&amp;TEXT(Mindestangaben!CV1,"-000")</f>
        <v>44728123456-000</v>
      </c>
      <c r="CW2" s="33" t="str">
        <f>TEXT([2]Stammdaten!$D$4,"44728000000")&amp;TEXT(Mindestangaben!CW1,"-000")</f>
        <v>44728123456-000</v>
      </c>
      <c r="CX2" s="33" t="str">
        <f>TEXT([2]Stammdaten!$D$4,"44728000000")&amp;TEXT(Mindestangaben!CX1,"-000")</f>
        <v>44728123456-000</v>
      </c>
      <c r="CY2" s="33" t="str">
        <f>TEXT([2]Stammdaten!$D$4,"44728000000")&amp;TEXT(Mindestangaben!CY1,"-000")</f>
        <v>44728123456-000</v>
      </c>
      <c r="CZ2" s="33" t="str">
        <f>TEXT([2]Stammdaten!$D$4,"44728000000")&amp;TEXT(Mindestangaben!CZ1,"-000")</f>
        <v>44728123456-000</v>
      </c>
      <c r="DA2" s="33" t="str">
        <f>TEXT([2]Stammdaten!$D$4,"44728000000")&amp;TEXT(Mindestangaben!DA1,"-000")</f>
        <v>44728123456-000</v>
      </c>
      <c r="DB2" s="33" t="str">
        <f>TEXT([2]Stammdaten!$D$4,"44728000000")&amp;TEXT(Mindestangaben!DB1,"-000")</f>
        <v>44728123456-000</v>
      </c>
      <c r="DC2" s="33" t="str">
        <f>TEXT([2]Stammdaten!$D$4,"44728000000")&amp;TEXT(Mindestangaben!DC1,"-000")</f>
        <v>44728123456-000</v>
      </c>
      <c r="DD2" s="33" t="str">
        <f>TEXT([2]Stammdaten!$D$4,"44728000000")&amp;TEXT(Mindestangaben!DD1,"-000")</f>
        <v>44728123456-000</v>
      </c>
      <c r="DE2" s="33" t="str">
        <f>TEXT([2]Stammdaten!$D$4,"44728000000")&amp;TEXT(Mindestangaben!DE1,"-000")</f>
        <v>44728123456-000</v>
      </c>
      <c r="DF2" s="33" t="str">
        <f>TEXT([2]Stammdaten!$D$4,"44728000000")&amp;TEXT(Mindestangaben!DF1,"-000")</f>
        <v>44728123456-000</v>
      </c>
      <c r="DG2" s="33" t="str">
        <f>TEXT([2]Stammdaten!$D$4,"44728000000")&amp;TEXT(Mindestangaben!DG1,"-000")</f>
        <v>44728123456-000</v>
      </c>
      <c r="DH2" s="33" t="str">
        <f>TEXT([2]Stammdaten!$D$4,"44728000000")&amp;TEXT(Mindestangaben!DH1,"-000")</f>
        <v>44728123456-000</v>
      </c>
      <c r="DI2" s="33" t="str">
        <f>TEXT([2]Stammdaten!$D$4,"44728000000")&amp;TEXT(Mindestangaben!DI1,"-000")</f>
        <v>44728123456-000</v>
      </c>
      <c r="DJ2" s="33" t="str">
        <f>TEXT([2]Stammdaten!$D$4,"44728000000")&amp;TEXT(Mindestangaben!DJ1,"-000")</f>
        <v>44728123456-000</v>
      </c>
      <c r="DK2" s="33" t="str">
        <f>TEXT([2]Stammdaten!$D$4,"44728000000")&amp;TEXT(Mindestangaben!DK1,"-000")</f>
        <v>44728123456-000</v>
      </c>
      <c r="DL2" s="33" t="str">
        <f>TEXT([2]Stammdaten!$D$4,"44728000000")&amp;TEXT(Mindestangaben!DL1,"-000")</f>
        <v>44728123456-000</v>
      </c>
      <c r="DM2" s="33" t="str">
        <f>TEXT([2]Stammdaten!$D$4,"44728000000")&amp;TEXT(Mindestangaben!DM1,"-000")</f>
        <v>44728123456-000</v>
      </c>
      <c r="DN2" s="33" t="str">
        <f>TEXT([2]Stammdaten!$D$4,"44728000000")&amp;TEXT(Mindestangaben!DN1,"-000")</f>
        <v>44728123456-000</v>
      </c>
      <c r="DO2" s="33" t="str">
        <f>TEXT([2]Stammdaten!$D$4,"44728000000")&amp;TEXT(Mindestangaben!DO1,"-000")</f>
        <v>44728123456-000</v>
      </c>
      <c r="DP2" s="33" t="str">
        <f>TEXT([2]Stammdaten!$D$4,"44728000000")&amp;TEXT(Mindestangaben!DP1,"-000")</f>
        <v>44728123456-000</v>
      </c>
      <c r="DQ2" s="33" t="str">
        <f>TEXT([2]Stammdaten!$D$4,"44728000000")&amp;TEXT(Mindestangaben!DQ1,"-000")</f>
        <v>44728123456-000</v>
      </c>
      <c r="DR2" s="33" t="str">
        <f>TEXT([2]Stammdaten!$D$4,"44728000000")&amp;TEXT(Mindestangaben!DR1,"-000")</f>
        <v>44728123456-000</v>
      </c>
      <c r="DS2" s="33" t="str">
        <f>TEXT([2]Stammdaten!$D$4,"44728000000")&amp;TEXT(Mindestangaben!DS1,"-000")</f>
        <v>44728123456-000</v>
      </c>
      <c r="DT2" s="33" t="str">
        <f>TEXT([2]Stammdaten!$D$4,"44728000000")&amp;TEXT(Mindestangaben!DT1,"-000")</f>
        <v>44728123456-000</v>
      </c>
      <c r="DU2" s="33" t="str">
        <f>TEXT([2]Stammdaten!$D$4,"44728000000")&amp;TEXT(Mindestangaben!DU1,"-000")</f>
        <v>44728123456-000</v>
      </c>
      <c r="DV2" s="33" t="str">
        <f>TEXT([2]Stammdaten!$D$4,"44728000000")&amp;TEXT(Mindestangaben!DV1,"-000")</f>
        <v>44728123456-000</v>
      </c>
      <c r="DW2" s="33" t="str">
        <f>TEXT([2]Stammdaten!$D$4,"44728000000")&amp;TEXT(Mindestangaben!DW1,"-000")</f>
        <v>44728123456-000</v>
      </c>
      <c r="DX2" s="33" t="str">
        <f>TEXT([2]Stammdaten!$D$4,"44728000000")&amp;TEXT(Mindestangaben!DX1,"-000")</f>
        <v>44728123456-000</v>
      </c>
      <c r="DY2" s="33" t="str">
        <f>TEXT([2]Stammdaten!$D$4,"44728000000")&amp;TEXT(Mindestangaben!DY1,"-000")</f>
        <v>44728123456-000</v>
      </c>
      <c r="DZ2" s="33" t="str">
        <f>TEXT([2]Stammdaten!$D$4,"44728000000")&amp;TEXT(Mindestangaben!DZ1,"-000")</f>
        <v>44728123456-000</v>
      </c>
      <c r="EA2" s="33" t="str">
        <f>TEXT([2]Stammdaten!$D$4,"44728000000")&amp;TEXT(Mindestangaben!EA1,"-000")</f>
        <v>44728123456-000</v>
      </c>
      <c r="EB2" s="33" t="str">
        <f>TEXT([2]Stammdaten!$D$4,"44728000000")&amp;TEXT(Mindestangaben!EB1,"-000")</f>
        <v>44728123456-000</v>
      </c>
      <c r="EC2" s="33" t="str">
        <f>TEXT([2]Stammdaten!$D$4,"44728000000")&amp;TEXT(Mindestangaben!EC1,"-000")</f>
        <v>44728123456-000</v>
      </c>
      <c r="ED2" s="33" t="str">
        <f>TEXT([2]Stammdaten!$D$4,"44728000000")&amp;TEXT(Mindestangaben!ED1,"-000")</f>
        <v>44728123456-000</v>
      </c>
      <c r="EE2" s="33" t="str">
        <f>TEXT([2]Stammdaten!$D$4,"44728000000")&amp;TEXT(Mindestangaben!EE1,"-000")</f>
        <v>44728123456-000</v>
      </c>
      <c r="EF2" s="33" t="str">
        <f>TEXT([2]Stammdaten!$D$4,"44728000000")&amp;TEXT(Mindestangaben!EF1,"-000")</f>
        <v>44728123456-000</v>
      </c>
      <c r="EG2" s="33" t="str">
        <f>TEXT([2]Stammdaten!$D$4,"44728000000")&amp;TEXT(Mindestangaben!EG1,"-000")</f>
        <v>44728123456-000</v>
      </c>
      <c r="EH2" s="33" t="str">
        <f>TEXT([2]Stammdaten!$D$4,"44728000000")&amp;TEXT(Mindestangaben!EH1,"-000")</f>
        <v>44728123456-000</v>
      </c>
      <c r="EI2" s="33" t="str">
        <f>TEXT([2]Stammdaten!$D$4,"44728000000")&amp;TEXT(Mindestangaben!EI1,"-000")</f>
        <v>44728123456-000</v>
      </c>
      <c r="EJ2" s="33" t="str">
        <f>TEXT([2]Stammdaten!$D$4,"44728000000")&amp;TEXT(Mindestangaben!EJ1,"-000")</f>
        <v>44728123456-000</v>
      </c>
      <c r="EK2" s="33" t="str">
        <f>TEXT([2]Stammdaten!$D$4,"44728000000")&amp;TEXT(Mindestangaben!EK1,"-000")</f>
        <v>44728123456-000</v>
      </c>
      <c r="EL2" s="33" t="str">
        <f>TEXT([2]Stammdaten!$D$4,"44728000000")&amp;TEXT(Mindestangaben!EL1,"-000")</f>
        <v>44728123456-000</v>
      </c>
      <c r="EM2" s="33" t="str">
        <f>TEXT([2]Stammdaten!$D$4,"44728000000")&amp;TEXT(Mindestangaben!EM1,"-000")</f>
        <v>44728123456-000</v>
      </c>
      <c r="EN2" s="33" t="str">
        <f>TEXT([2]Stammdaten!$D$4,"44728000000")&amp;TEXT(Mindestangaben!EN1,"-000")</f>
        <v>44728123456-000</v>
      </c>
      <c r="EO2" s="33" t="str">
        <f>TEXT([2]Stammdaten!$D$4,"44728000000")&amp;TEXT(Mindestangaben!EO1,"-000")</f>
        <v>44728123456-000</v>
      </c>
      <c r="EP2" s="33" t="str">
        <f>TEXT([2]Stammdaten!$D$4,"44728000000")&amp;TEXT(Mindestangaben!EP1,"-000")</f>
        <v>44728123456-000</v>
      </c>
      <c r="EQ2" s="33" t="str">
        <f>TEXT([2]Stammdaten!$D$4,"44728000000")&amp;TEXT(Mindestangaben!EQ1,"-000")</f>
        <v>44728123456-000</v>
      </c>
      <c r="ER2" s="33" t="str">
        <f>TEXT([2]Stammdaten!$D$4,"44728000000")&amp;TEXT(Mindestangaben!ER1,"-000")</f>
        <v>44728123456-000</v>
      </c>
      <c r="ES2" s="33" t="str">
        <f>TEXT([2]Stammdaten!$D$4,"44728000000")&amp;TEXT(Mindestangaben!ES1,"-000")</f>
        <v>44728123456-000</v>
      </c>
      <c r="ET2" s="33" t="str">
        <f>TEXT([2]Stammdaten!$D$4,"44728000000")&amp;TEXT(Mindestangaben!ET1,"-000")</f>
        <v>44728123456-000</v>
      </c>
      <c r="EU2" s="33" t="str">
        <f>TEXT([2]Stammdaten!$D$4,"44728000000")&amp;TEXT(Mindestangaben!EU1,"-000")</f>
        <v>44728123456-000</v>
      </c>
      <c r="EV2" s="33" t="str">
        <f>TEXT([2]Stammdaten!$D$4,"44728000000")&amp;TEXT(Mindestangaben!EV1,"-000")</f>
        <v>44728123456-000</v>
      </c>
      <c r="EW2" s="33" t="str">
        <f>TEXT([2]Stammdaten!$D$4,"44728000000")&amp;TEXT(Mindestangaben!EW1,"-000")</f>
        <v>44728123456-000</v>
      </c>
      <c r="EX2" s="33" t="str">
        <f>TEXT([2]Stammdaten!$D$4,"44728000000")&amp;TEXT(Mindestangaben!EX1,"-000")</f>
        <v>44728123456-000</v>
      </c>
      <c r="EY2" s="33" t="str">
        <f>TEXT([2]Stammdaten!$D$4,"44728000000")&amp;TEXT(Mindestangaben!EY1,"-000")</f>
        <v>44728123456-000</v>
      </c>
      <c r="EZ2" s="33" t="str">
        <f>TEXT([2]Stammdaten!$D$4,"44728000000")&amp;TEXT(Mindestangaben!EZ1,"-000")</f>
        <v>44728123456-000</v>
      </c>
      <c r="FA2" s="33" t="str">
        <f>TEXT([2]Stammdaten!$D$4,"44728000000")&amp;TEXT(Mindestangaben!FA1,"-000")</f>
        <v>44728123456-000</v>
      </c>
      <c r="FB2" s="33" t="str">
        <f>TEXT([2]Stammdaten!$D$4,"44728000000")&amp;TEXT(Mindestangaben!FB1,"-000")</f>
        <v>44728123456-000</v>
      </c>
      <c r="FC2" s="33" t="str">
        <f>TEXT([2]Stammdaten!$D$4,"44728000000")&amp;TEXT(Mindestangaben!FC1,"-000")</f>
        <v>44728123456-000</v>
      </c>
      <c r="FD2" s="33" t="str">
        <f>TEXT([2]Stammdaten!$D$4,"44728000000")&amp;TEXT(Mindestangaben!FD1,"-000")</f>
        <v>44728123456-000</v>
      </c>
      <c r="FE2" s="33" t="str">
        <f>TEXT([2]Stammdaten!$D$4,"44728000000")&amp;TEXT(Mindestangaben!FE1,"-000")</f>
        <v>44728123456-000</v>
      </c>
      <c r="FF2" s="33" t="str">
        <f>TEXT([2]Stammdaten!$D$4,"44728000000")&amp;TEXT(Mindestangaben!FF1,"-000")</f>
        <v>44728123456-000</v>
      </c>
      <c r="FG2" s="33" t="str">
        <f>TEXT([2]Stammdaten!$D$4,"44728000000")&amp;TEXT(Mindestangaben!FG1,"-000")</f>
        <v>44728123456-000</v>
      </c>
      <c r="FH2" s="33" t="str">
        <f>TEXT([2]Stammdaten!$D$4,"44728000000")&amp;TEXT(Mindestangaben!FH1,"-000")</f>
        <v>44728123456-000</v>
      </c>
      <c r="FI2" s="33" t="str">
        <f>TEXT([2]Stammdaten!$D$4,"44728000000")&amp;TEXT(Mindestangaben!FI1,"-000")</f>
        <v>44728123456-000</v>
      </c>
      <c r="FJ2" s="33" t="str">
        <f>TEXT([2]Stammdaten!$D$4,"44728000000")&amp;TEXT(Mindestangaben!FJ1,"-000")</f>
        <v>44728123456-000</v>
      </c>
      <c r="FK2" s="33" t="str">
        <f>TEXT([2]Stammdaten!$D$4,"44728000000")&amp;TEXT(Mindestangaben!FK1,"-000")</f>
        <v>44728123456-000</v>
      </c>
      <c r="FL2" s="33" t="str">
        <f>TEXT([2]Stammdaten!$D$4,"44728000000")&amp;TEXT(Mindestangaben!FL1,"-000")</f>
        <v>44728123456-000</v>
      </c>
      <c r="FM2" s="33" t="str">
        <f>TEXT([2]Stammdaten!$D$4,"44728000000")&amp;TEXT(Mindestangaben!FM1,"-000")</f>
        <v>44728123456-000</v>
      </c>
      <c r="FN2" s="33" t="str">
        <f>TEXT([2]Stammdaten!$D$4,"44728000000")&amp;TEXT(Mindestangaben!FN1,"-000")</f>
        <v>44728123456-000</v>
      </c>
      <c r="FO2" s="33" t="str">
        <f>TEXT([2]Stammdaten!$D$4,"44728000000")&amp;TEXT(Mindestangaben!FO1,"-000")</f>
        <v>44728123456-000</v>
      </c>
      <c r="FP2" s="33" t="str">
        <f>TEXT([2]Stammdaten!$D$4,"44728000000")&amp;TEXT(Mindestangaben!FP1,"-000")</f>
        <v>44728123456-000</v>
      </c>
      <c r="FQ2" s="33" t="str">
        <f>TEXT([2]Stammdaten!$D$4,"44728000000")&amp;TEXT(Mindestangaben!FQ1,"-000")</f>
        <v>44728123456-000</v>
      </c>
      <c r="FR2" s="33" t="str">
        <f>TEXT([2]Stammdaten!$D$4,"44728000000")&amp;TEXT(Mindestangaben!FR1,"-000")</f>
        <v>44728123456-000</v>
      </c>
      <c r="FS2" s="33" t="str">
        <f>TEXT([2]Stammdaten!$D$4,"44728000000")&amp;TEXT(Mindestangaben!FS1,"-000")</f>
        <v>44728123456-000</v>
      </c>
      <c r="FT2" s="33" t="str">
        <f>TEXT([2]Stammdaten!$D$4,"44728000000")&amp;TEXT(Mindestangaben!FT1,"-000")</f>
        <v>44728123456-000</v>
      </c>
      <c r="FU2" s="33" t="str">
        <f>TEXT([2]Stammdaten!$D$4,"44728000000")&amp;TEXT(Mindestangaben!FU1,"-000")</f>
        <v>44728123456-000</v>
      </c>
      <c r="FV2" s="33" t="str">
        <f>TEXT([2]Stammdaten!$D$4,"44728000000")&amp;TEXT(Mindestangaben!FV1,"-000")</f>
        <v>44728123456-000</v>
      </c>
      <c r="FW2" s="33" t="str">
        <f>TEXT([2]Stammdaten!$D$4,"44728000000")&amp;TEXT(Mindestangaben!FW1,"-000")</f>
        <v>44728123456-000</v>
      </c>
      <c r="FX2" s="33" t="str">
        <f>TEXT([2]Stammdaten!$D$4,"44728000000")&amp;TEXT(Mindestangaben!FX1,"-000")</f>
        <v>44728123456-000</v>
      </c>
      <c r="FY2" s="33" t="str">
        <f>TEXT([2]Stammdaten!$D$4,"44728000000")&amp;TEXT(Mindestangaben!FY1,"-000")</f>
        <v>44728123456-000</v>
      </c>
      <c r="FZ2" s="33" t="str">
        <f>TEXT([2]Stammdaten!$D$4,"44728000000")&amp;TEXT(Mindestangaben!FZ1,"-000")</f>
        <v>44728123456-000</v>
      </c>
      <c r="GA2" s="33" t="str">
        <f>TEXT([2]Stammdaten!$D$4,"44728000000")&amp;TEXT(Mindestangaben!GA1,"-000")</f>
        <v>44728123456-000</v>
      </c>
      <c r="GB2" s="33" t="str">
        <f>TEXT([2]Stammdaten!$D$4,"44728000000")&amp;TEXT(Mindestangaben!GB1,"-000")</f>
        <v>44728123456-000</v>
      </c>
      <c r="GC2" s="33" t="str">
        <f>TEXT([2]Stammdaten!$D$4,"44728000000")&amp;TEXT(Mindestangaben!GC1,"-000")</f>
        <v>44728123456-000</v>
      </c>
      <c r="GD2" s="33" t="str">
        <f>TEXT([2]Stammdaten!$D$4,"44728000000")&amp;TEXT(Mindestangaben!GD1,"-000")</f>
        <v>44728123456-000</v>
      </c>
      <c r="GE2" s="33" t="str">
        <f>TEXT([2]Stammdaten!$D$4,"44728000000")&amp;TEXT(Mindestangaben!GE1,"-000")</f>
        <v>44728123456-000</v>
      </c>
      <c r="GF2" s="33" t="str">
        <f>TEXT([2]Stammdaten!$D$4,"44728000000")&amp;TEXT(Mindestangaben!GF1,"-000")</f>
        <v>44728123456-000</v>
      </c>
      <c r="GG2" s="33" t="str">
        <f>TEXT([2]Stammdaten!$D$4,"44728000000")&amp;TEXT(Mindestangaben!GG1,"-000")</f>
        <v>44728123456-000</v>
      </c>
      <c r="GH2" s="33" t="str">
        <f>TEXT([2]Stammdaten!$D$4,"44728000000")&amp;TEXT(Mindestangaben!GH1,"-000")</f>
        <v>44728123456-000</v>
      </c>
      <c r="GI2" s="33" t="str">
        <f>TEXT([2]Stammdaten!$D$4,"44728000000")&amp;TEXT(Mindestangaben!GI1,"-000")</f>
        <v>44728123456-000</v>
      </c>
      <c r="GJ2" s="33" t="str">
        <f>TEXT([2]Stammdaten!$D$4,"44728000000")&amp;TEXT(Mindestangaben!GJ1,"-000")</f>
        <v>44728123456-000</v>
      </c>
      <c r="GK2" s="33" t="str">
        <f>TEXT([2]Stammdaten!$D$4,"44728000000")&amp;TEXT(Mindestangaben!GK1,"-000")</f>
        <v>44728123456-000</v>
      </c>
      <c r="GL2" s="33" t="str">
        <f>TEXT([2]Stammdaten!$D$4,"44728000000")&amp;TEXT(Mindestangaben!GL1,"-000")</f>
        <v>44728123456-000</v>
      </c>
      <c r="GM2" s="33" t="str">
        <f>TEXT([2]Stammdaten!$D$4,"44728000000")&amp;TEXT(Mindestangaben!GM1,"-000")</f>
        <v>44728123456-000</v>
      </c>
      <c r="GN2" s="33" t="str">
        <f>TEXT([2]Stammdaten!$D$4,"44728000000")&amp;TEXT(Mindestangaben!GN1,"-000")</f>
        <v>44728123456-000</v>
      </c>
      <c r="GO2" s="33" t="str">
        <f>TEXT([2]Stammdaten!$D$4,"44728000000")&amp;TEXT(Mindestangaben!GO1,"-000")</f>
        <v>44728123456-000</v>
      </c>
      <c r="GP2" s="33" t="str">
        <f>TEXT([2]Stammdaten!$D$4,"44728000000")&amp;TEXT(Mindestangaben!GP1,"-000")</f>
        <v>44728123456-000</v>
      </c>
      <c r="GQ2" s="33" t="str">
        <f>TEXT([2]Stammdaten!$D$4,"44728000000")&amp;TEXT(Mindestangaben!GQ1,"-000")</f>
        <v>44728123456-000</v>
      </c>
      <c r="GR2" s="33" t="str">
        <f>TEXT([2]Stammdaten!$D$4,"44728000000")&amp;TEXT(Mindestangaben!GR1,"-000")</f>
        <v>44728123456-000</v>
      </c>
      <c r="GS2" s="33" t="str">
        <f>TEXT([2]Stammdaten!$D$4,"44728000000")&amp;TEXT(Mindestangaben!GS1,"-000")</f>
        <v>44728123456-000</v>
      </c>
    </row>
    <row r="3" spans="1:201" ht="35" customHeight="1" x14ac:dyDescent="0.25">
      <c r="A3" s="3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</row>
    <row r="4" spans="1:201" ht="35" customHeight="1" x14ac:dyDescent="0.25">
      <c r="A4" s="14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</row>
    <row r="5" spans="1:201" s="12" customFormat="1" ht="35" customHeight="1" x14ac:dyDescent="0.25">
      <c r="A5" s="11" t="s">
        <v>14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</row>
    <row r="6" spans="1:201" s="12" customFormat="1" ht="49.5" customHeight="1" x14ac:dyDescent="0.25">
      <c r="A6" s="11" t="s">
        <v>13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</row>
    <row r="7" spans="1:201" ht="59" customHeight="1" x14ac:dyDescent="0.25">
      <c r="A7" s="29" t="s">
        <v>12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</row>
    <row r="8" spans="1:201" ht="35" customHeight="1" x14ac:dyDescent="0.25">
      <c r="A8" s="26" t="s">
        <v>11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0</v>
      </c>
      <c r="BK8" s="27">
        <v>0</v>
      </c>
      <c r="BL8" s="27">
        <v>0</v>
      </c>
      <c r="BM8" s="27">
        <v>0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0</v>
      </c>
      <c r="CC8" s="27">
        <v>0</v>
      </c>
      <c r="CD8" s="27">
        <v>0</v>
      </c>
      <c r="CE8" s="27">
        <v>0</v>
      </c>
      <c r="CF8" s="27">
        <v>0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0</v>
      </c>
      <c r="CO8" s="27">
        <v>0</v>
      </c>
      <c r="CP8" s="27">
        <v>0</v>
      </c>
      <c r="CQ8" s="27">
        <v>0</v>
      </c>
      <c r="CR8" s="27">
        <v>0</v>
      </c>
      <c r="CS8" s="27">
        <v>0</v>
      </c>
      <c r="CT8" s="27">
        <v>0</v>
      </c>
      <c r="CU8" s="27">
        <v>0</v>
      </c>
      <c r="CV8" s="27">
        <v>0</v>
      </c>
      <c r="CW8" s="27">
        <v>0</v>
      </c>
      <c r="CX8" s="27">
        <v>0</v>
      </c>
      <c r="CY8" s="27">
        <v>0</v>
      </c>
      <c r="CZ8" s="27">
        <v>0</v>
      </c>
      <c r="DA8" s="27">
        <v>0</v>
      </c>
      <c r="DB8" s="27">
        <v>0</v>
      </c>
      <c r="DC8" s="27">
        <v>0</v>
      </c>
      <c r="DD8" s="27">
        <v>0</v>
      </c>
      <c r="DE8" s="27">
        <v>0</v>
      </c>
      <c r="DF8" s="27">
        <v>0</v>
      </c>
      <c r="DG8" s="27">
        <v>0</v>
      </c>
      <c r="DH8" s="27">
        <v>0</v>
      </c>
      <c r="DI8" s="27">
        <v>0</v>
      </c>
      <c r="DJ8" s="27">
        <v>0</v>
      </c>
      <c r="DK8" s="27">
        <v>0</v>
      </c>
      <c r="DL8" s="27">
        <v>0</v>
      </c>
      <c r="DM8" s="27">
        <v>0</v>
      </c>
      <c r="DN8" s="27">
        <v>0</v>
      </c>
      <c r="DO8" s="27">
        <v>0</v>
      </c>
      <c r="DP8" s="27">
        <v>0</v>
      </c>
      <c r="DQ8" s="27">
        <v>0</v>
      </c>
      <c r="DR8" s="27">
        <v>0</v>
      </c>
      <c r="DS8" s="27">
        <v>0</v>
      </c>
      <c r="DT8" s="27">
        <v>0</v>
      </c>
      <c r="DU8" s="27">
        <v>0</v>
      </c>
      <c r="DV8" s="27">
        <v>0</v>
      </c>
      <c r="DW8" s="27">
        <v>0</v>
      </c>
      <c r="DX8" s="27">
        <v>0</v>
      </c>
      <c r="DY8" s="27">
        <v>0</v>
      </c>
      <c r="DZ8" s="27">
        <v>0</v>
      </c>
      <c r="EA8" s="27">
        <v>0</v>
      </c>
      <c r="EB8" s="27">
        <v>0</v>
      </c>
      <c r="EC8" s="27">
        <v>0</v>
      </c>
      <c r="ED8" s="27">
        <v>0</v>
      </c>
      <c r="EE8" s="27">
        <v>0</v>
      </c>
      <c r="EF8" s="27">
        <v>0</v>
      </c>
      <c r="EG8" s="27">
        <v>0</v>
      </c>
      <c r="EH8" s="27">
        <v>0</v>
      </c>
      <c r="EI8" s="27">
        <v>0</v>
      </c>
      <c r="EJ8" s="27">
        <v>0</v>
      </c>
      <c r="EK8" s="27">
        <v>0</v>
      </c>
      <c r="EL8" s="27">
        <v>0</v>
      </c>
      <c r="EM8" s="27">
        <v>0</v>
      </c>
      <c r="EN8" s="27">
        <v>0</v>
      </c>
      <c r="EO8" s="27">
        <v>0</v>
      </c>
      <c r="EP8" s="27">
        <v>0</v>
      </c>
      <c r="EQ8" s="27">
        <v>0</v>
      </c>
      <c r="ER8" s="27">
        <v>0</v>
      </c>
      <c r="ES8" s="27">
        <v>0</v>
      </c>
      <c r="ET8" s="27">
        <v>0</v>
      </c>
      <c r="EU8" s="27">
        <v>0</v>
      </c>
      <c r="EV8" s="27">
        <v>0</v>
      </c>
      <c r="EW8" s="27">
        <v>0</v>
      </c>
      <c r="EX8" s="27">
        <v>0</v>
      </c>
      <c r="EY8" s="27">
        <v>0</v>
      </c>
      <c r="EZ8" s="27">
        <v>0</v>
      </c>
      <c r="FA8" s="27">
        <v>0</v>
      </c>
      <c r="FB8" s="27">
        <v>0</v>
      </c>
      <c r="FC8" s="27">
        <v>0</v>
      </c>
      <c r="FD8" s="27">
        <v>0</v>
      </c>
      <c r="FE8" s="27">
        <v>0</v>
      </c>
      <c r="FF8" s="27">
        <v>0</v>
      </c>
      <c r="FG8" s="27">
        <v>0</v>
      </c>
      <c r="FH8" s="27">
        <v>0</v>
      </c>
      <c r="FI8" s="27">
        <v>0</v>
      </c>
      <c r="FJ8" s="27">
        <v>0</v>
      </c>
      <c r="FK8" s="27">
        <v>0</v>
      </c>
      <c r="FL8" s="27">
        <v>0</v>
      </c>
      <c r="FM8" s="27">
        <v>0</v>
      </c>
      <c r="FN8" s="27">
        <v>0</v>
      </c>
      <c r="FO8" s="27">
        <v>0</v>
      </c>
      <c r="FP8" s="27">
        <v>0</v>
      </c>
      <c r="FQ8" s="27">
        <v>0</v>
      </c>
      <c r="FR8" s="27">
        <v>0</v>
      </c>
      <c r="FS8" s="27">
        <v>0</v>
      </c>
      <c r="FT8" s="27">
        <v>0</v>
      </c>
      <c r="FU8" s="27">
        <v>0</v>
      </c>
      <c r="FV8" s="27">
        <v>0</v>
      </c>
      <c r="FW8" s="27">
        <v>0</v>
      </c>
      <c r="FX8" s="27">
        <v>0</v>
      </c>
      <c r="FY8" s="27">
        <v>0</v>
      </c>
      <c r="FZ8" s="27">
        <v>0</v>
      </c>
      <c r="GA8" s="27">
        <v>0</v>
      </c>
      <c r="GB8" s="27">
        <v>0</v>
      </c>
      <c r="GC8" s="27">
        <v>0</v>
      </c>
      <c r="GD8" s="27">
        <v>0</v>
      </c>
      <c r="GE8" s="27">
        <v>0</v>
      </c>
      <c r="GF8" s="27">
        <v>0</v>
      </c>
      <c r="GG8" s="27">
        <v>0</v>
      </c>
      <c r="GH8" s="27">
        <v>0</v>
      </c>
      <c r="GI8" s="27">
        <v>0</v>
      </c>
      <c r="GJ8" s="27">
        <v>0</v>
      </c>
      <c r="GK8" s="27">
        <v>0</v>
      </c>
      <c r="GL8" s="27">
        <v>0</v>
      </c>
      <c r="GM8" s="27">
        <v>0</v>
      </c>
      <c r="GN8" s="27">
        <v>0</v>
      </c>
      <c r="GO8" s="27">
        <v>0</v>
      </c>
      <c r="GP8" s="27">
        <v>0</v>
      </c>
      <c r="GQ8" s="27">
        <v>0</v>
      </c>
      <c r="GR8" s="27">
        <v>0</v>
      </c>
      <c r="GS8" s="27">
        <v>0</v>
      </c>
    </row>
    <row r="9" spans="1:201" ht="35" hidden="1" customHeight="1" x14ac:dyDescent="0.25">
      <c r="A9" s="26" t="s">
        <v>10</v>
      </c>
      <c r="B9" s="25">
        <f t="shared" ref="B9:AG9" si="7">B8*1.25</f>
        <v>0</v>
      </c>
      <c r="C9" s="25">
        <f t="shared" si="7"/>
        <v>0</v>
      </c>
      <c r="D9" s="25">
        <f t="shared" si="7"/>
        <v>0</v>
      </c>
      <c r="E9" s="25">
        <f t="shared" si="7"/>
        <v>0</v>
      </c>
      <c r="F9" s="25">
        <f t="shared" si="7"/>
        <v>0</v>
      </c>
      <c r="G9" s="25">
        <f t="shared" si="7"/>
        <v>0</v>
      </c>
      <c r="H9" s="25">
        <f t="shared" si="7"/>
        <v>0</v>
      </c>
      <c r="I9" s="25">
        <f t="shared" si="7"/>
        <v>0</v>
      </c>
      <c r="J9" s="25">
        <f t="shared" si="7"/>
        <v>0</v>
      </c>
      <c r="K9" s="25">
        <f t="shared" si="7"/>
        <v>0</v>
      </c>
      <c r="L9" s="25">
        <f t="shared" si="7"/>
        <v>0</v>
      </c>
      <c r="M9" s="25">
        <f t="shared" si="7"/>
        <v>0</v>
      </c>
      <c r="N9" s="25">
        <f t="shared" si="7"/>
        <v>0</v>
      </c>
      <c r="O9" s="25">
        <f t="shared" si="7"/>
        <v>0</v>
      </c>
      <c r="P9" s="25">
        <f t="shared" si="7"/>
        <v>0</v>
      </c>
      <c r="Q9" s="25">
        <f t="shared" si="7"/>
        <v>0</v>
      </c>
      <c r="R9" s="25">
        <f t="shared" si="7"/>
        <v>0</v>
      </c>
      <c r="S9" s="25">
        <f t="shared" si="7"/>
        <v>0</v>
      </c>
      <c r="T9" s="25">
        <f t="shared" si="7"/>
        <v>0</v>
      </c>
      <c r="U9" s="25">
        <f t="shared" si="7"/>
        <v>0</v>
      </c>
      <c r="V9" s="25">
        <f t="shared" si="7"/>
        <v>0</v>
      </c>
      <c r="W9" s="25">
        <f t="shared" si="7"/>
        <v>0</v>
      </c>
      <c r="X9" s="25">
        <f t="shared" si="7"/>
        <v>0</v>
      </c>
      <c r="Y9" s="25">
        <f t="shared" si="7"/>
        <v>0</v>
      </c>
      <c r="Z9" s="25">
        <f t="shared" si="7"/>
        <v>0</v>
      </c>
      <c r="AA9" s="25">
        <f t="shared" si="7"/>
        <v>0</v>
      </c>
      <c r="AB9" s="25">
        <f t="shared" si="7"/>
        <v>0</v>
      </c>
      <c r="AC9" s="25">
        <f t="shared" si="7"/>
        <v>0</v>
      </c>
      <c r="AD9" s="25">
        <f t="shared" si="7"/>
        <v>0</v>
      </c>
      <c r="AE9" s="25">
        <f t="shared" si="7"/>
        <v>0</v>
      </c>
      <c r="AF9" s="25">
        <f t="shared" si="7"/>
        <v>0</v>
      </c>
      <c r="AG9" s="25">
        <f t="shared" si="7"/>
        <v>0</v>
      </c>
      <c r="AH9" s="25">
        <f t="shared" ref="AH9:BM9" si="8">AH8*1.25</f>
        <v>0</v>
      </c>
      <c r="AI9" s="25">
        <f t="shared" si="8"/>
        <v>0</v>
      </c>
      <c r="AJ9" s="25">
        <f t="shared" si="8"/>
        <v>0</v>
      </c>
      <c r="AK9" s="25">
        <f t="shared" si="8"/>
        <v>0</v>
      </c>
      <c r="AL9" s="25">
        <f t="shared" si="8"/>
        <v>0</v>
      </c>
      <c r="AM9" s="25">
        <f t="shared" si="8"/>
        <v>0</v>
      </c>
      <c r="AN9" s="25">
        <f t="shared" si="8"/>
        <v>0</v>
      </c>
      <c r="AO9" s="25">
        <f t="shared" si="8"/>
        <v>0</v>
      </c>
      <c r="AP9" s="25">
        <f t="shared" si="8"/>
        <v>0</v>
      </c>
      <c r="AQ9" s="25">
        <f t="shared" si="8"/>
        <v>0</v>
      </c>
      <c r="AR9" s="25">
        <f t="shared" si="8"/>
        <v>0</v>
      </c>
      <c r="AS9" s="25">
        <f t="shared" si="8"/>
        <v>0</v>
      </c>
      <c r="AT9" s="25">
        <f t="shared" si="8"/>
        <v>0</v>
      </c>
      <c r="AU9" s="25">
        <f t="shared" si="8"/>
        <v>0</v>
      </c>
      <c r="AV9" s="25">
        <f t="shared" si="8"/>
        <v>0</v>
      </c>
      <c r="AW9" s="25">
        <f t="shared" si="8"/>
        <v>0</v>
      </c>
      <c r="AX9" s="25">
        <f t="shared" si="8"/>
        <v>0</v>
      </c>
      <c r="AY9" s="25">
        <f t="shared" si="8"/>
        <v>0</v>
      </c>
      <c r="AZ9" s="25">
        <f t="shared" si="8"/>
        <v>0</v>
      </c>
      <c r="BA9" s="25">
        <f t="shared" si="8"/>
        <v>0</v>
      </c>
      <c r="BB9" s="25">
        <f t="shared" si="8"/>
        <v>0</v>
      </c>
      <c r="BC9" s="25">
        <f t="shared" si="8"/>
        <v>0</v>
      </c>
      <c r="BD9" s="25">
        <f t="shared" si="8"/>
        <v>0</v>
      </c>
      <c r="BE9" s="25">
        <f t="shared" si="8"/>
        <v>0</v>
      </c>
      <c r="BF9" s="25">
        <f t="shared" si="8"/>
        <v>0</v>
      </c>
      <c r="BG9" s="25">
        <f t="shared" si="8"/>
        <v>0</v>
      </c>
      <c r="BH9" s="25">
        <f t="shared" si="8"/>
        <v>0</v>
      </c>
      <c r="BI9" s="25">
        <f t="shared" si="8"/>
        <v>0</v>
      </c>
      <c r="BJ9" s="25">
        <f t="shared" si="8"/>
        <v>0</v>
      </c>
      <c r="BK9" s="25">
        <f t="shared" si="8"/>
        <v>0</v>
      </c>
      <c r="BL9" s="25">
        <f t="shared" si="8"/>
        <v>0</v>
      </c>
      <c r="BM9" s="25">
        <f t="shared" si="8"/>
        <v>0</v>
      </c>
      <c r="BN9" s="25">
        <f t="shared" ref="BN9:CS9" si="9">BN8*1.25</f>
        <v>0</v>
      </c>
      <c r="BO9" s="25">
        <f t="shared" si="9"/>
        <v>0</v>
      </c>
      <c r="BP9" s="25">
        <f t="shared" si="9"/>
        <v>0</v>
      </c>
      <c r="BQ9" s="25">
        <f t="shared" si="9"/>
        <v>0</v>
      </c>
      <c r="BR9" s="25">
        <f t="shared" si="9"/>
        <v>0</v>
      </c>
      <c r="BS9" s="25">
        <f t="shared" si="9"/>
        <v>0</v>
      </c>
      <c r="BT9" s="25">
        <f t="shared" si="9"/>
        <v>0</v>
      </c>
      <c r="BU9" s="25">
        <f t="shared" si="9"/>
        <v>0</v>
      </c>
      <c r="BV9" s="25">
        <f t="shared" si="9"/>
        <v>0</v>
      </c>
      <c r="BW9" s="25">
        <f t="shared" si="9"/>
        <v>0</v>
      </c>
      <c r="BX9" s="25">
        <f t="shared" si="9"/>
        <v>0</v>
      </c>
      <c r="BY9" s="25">
        <f t="shared" si="9"/>
        <v>0</v>
      </c>
      <c r="BZ9" s="25">
        <f t="shared" si="9"/>
        <v>0</v>
      </c>
      <c r="CA9" s="25">
        <f t="shared" si="9"/>
        <v>0</v>
      </c>
      <c r="CB9" s="25">
        <f t="shared" si="9"/>
        <v>0</v>
      </c>
      <c r="CC9" s="25">
        <f t="shared" si="9"/>
        <v>0</v>
      </c>
      <c r="CD9" s="25">
        <f t="shared" si="9"/>
        <v>0</v>
      </c>
      <c r="CE9" s="25">
        <f t="shared" si="9"/>
        <v>0</v>
      </c>
      <c r="CF9" s="25">
        <f t="shared" si="9"/>
        <v>0</v>
      </c>
      <c r="CG9" s="25">
        <f t="shared" si="9"/>
        <v>0</v>
      </c>
      <c r="CH9" s="25">
        <f t="shared" si="9"/>
        <v>0</v>
      </c>
      <c r="CI9" s="25">
        <f t="shared" si="9"/>
        <v>0</v>
      </c>
      <c r="CJ9" s="25">
        <f t="shared" si="9"/>
        <v>0</v>
      </c>
      <c r="CK9" s="25">
        <f t="shared" si="9"/>
        <v>0</v>
      </c>
      <c r="CL9" s="25">
        <f t="shared" si="9"/>
        <v>0</v>
      </c>
      <c r="CM9" s="25">
        <f t="shared" si="9"/>
        <v>0</v>
      </c>
      <c r="CN9" s="25">
        <f t="shared" si="9"/>
        <v>0</v>
      </c>
      <c r="CO9" s="25">
        <f t="shared" si="9"/>
        <v>0</v>
      </c>
      <c r="CP9" s="25">
        <f t="shared" si="9"/>
        <v>0</v>
      </c>
      <c r="CQ9" s="25">
        <f t="shared" si="9"/>
        <v>0</v>
      </c>
      <c r="CR9" s="25">
        <f t="shared" si="9"/>
        <v>0</v>
      </c>
      <c r="CS9" s="25">
        <f t="shared" si="9"/>
        <v>0</v>
      </c>
      <c r="CT9" s="25">
        <f t="shared" ref="CT9:DY9" si="10">CT8*1.25</f>
        <v>0</v>
      </c>
      <c r="CU9" s="25">
        <f t="shared" si="10"/>
        <v>0</v>
      </c>
      <c r="CV9" s="25">
        <f t="shared" si="10"/>
        <v>0</v>
      </c>
      <c r="CW9" s="25">
        <f t="shared" si="10"/>
        <v>0</v>
      </c>
      <c r="CX9" s="25">
        <f t="shared" si="10"/>
        <v>0</v>
      </c>
      <c r="CY9" s="25">
        <f t="shared" si="10"/>
        <v>0</v>
      </c>
      <c r="CZ9" s="25">
        <f t="shared" si="10"/>
        <v>0</v>
      </c>
      <c r="DA9" s="25">
        <f t="shared" si="10"/>
        <v>0</v>
      </c>
      <c r="DB9" s="25">
        <f t="shared" si="10"/>
        <v>0</v>
      </c>
      <c r="DC9" s="25">
        <f t="shared" si="10"/>
        <v>0</v>
      </c>
      <c r="DD9" s="25">
        <f t="shared" si="10"/>
        <v>0</v>
      </c>
      <c r="DE9" s="25">
        <f t="shared" si="10"/>
        <v>0</v>
      </c>
      <c r="DF9" s="25">
        <f t="shared" si="10"/>
        <v>0</v>
      </c>
      <c r="DG9" s="25">
        <f t="shared" si="10"/>
        <v>0</v>
      </c>
      <c r="DH9" s="25">
        <f t="shared" si="10"/>
        <v>0</v>
      </c>
      <c r="DI9" s="25">
        <f t="shared" si="10"/>
        <v>0</v>
      </c>
      <c r="DJ9" s="25">
        <f t="shared" si="10"/>
        <v>0</v>
      </c>
      <c r="DK9" s="25">
        <f t="shared" si="10"/>
        <v>0</v>
      </c>
      <c r="DL9" s="25">
        <f t="shared" si="10"/>
        <v>0</v>
      </c>
      <c r="DM9" s="25">
        <f t="shared" si="10"/>
        <v>0</v>
      </c>
      <c r="DN9" s="25">
        <f t="shared" si="10"/>
        <v>0</v>
      </c>
      <c r="DO9" s="25">
        <f t="shared" si="10"/>
        <v>0</v>
      </c>
      <c r="DP9" s="25">
        <f t="shared" si="10"/>
        <v>0</v>
      </c>
      <c r="DQ9" s="25">
        <f t="shared" si="10"/>
        <v>0</v>
      </c>
      <c r="DR9" s="25">
        <f t="shared" si="10"/>
        <v>0</v>
      </c>
      <c r="DS9" s="25">
        <f t="shared" si="10"/>
        <v>0</v>
      </c>
      <c r="DT9" s="25">
        <f t="shared" si="10"/>
        <v>0</v>
      </c>
      <c r="DU9" s="25">
        <f t="shared" si="10"/>
        <v>0</v>
      </c>
      <c r="DV9" s="25">
        <f t="shared" si="10"/>
        <v>0</v>
      </c>
      <c r="DW9" s="25">
        <f t="shared" si="10"/>
        <v>0</v>
      </c>
      <c r="DX9" s="25">
        <f t="shared" si="10"/>
        <v>0</v>
      </c>
      <c r="DY9" s="25">
        <f t="shared" si="10"/>
        <v>0</v>
      </c>
      <c r="DZ9" s="25">
        <f t="shared" ref="DZ9:FE9" si="11">DZ8*1.25</f>
        <v>0</v>
      </c>
      <c r="EA9" s="25">
        <f t="shared" si="11"/>
        <v>0</v>
      </c>
      <c r="EB9" s="25">
        <f t="shared" si="11"/>
        <v>0</v>
      </c>
      <c r="EC9" s="25">
        <f t="shared" si="11"/>
        <v>0</v>
      </c>
      <c r="ED9" s="25">
        <f t="shared" si="11"/>
        <v>0</v>
      </c>
      <c r="EE9" s="25">
        <f t="shared" si="11"/>
        <v>0</v>
      </c>
      <c r="EF9" s="25">
        <f t="shared" si="11"/>
        <v>0</v>
      </c>
      <c r="EG9" s="25">
        <f t="shared" si="11"/>
        <v>0</v>
      </c>
      <c r="EH9" s="25">
        <f t="shared" si="11"/>
        <v>0</v>
      </c>
      <c r="EI9" s="25">
        <f t="shared" si="11"/>
        <v>0</v>
      </c>
      <c r="EJ9" s="25">
        <f t="shared" si="11"/>
        <v>0</v>
      </c>
      <c r="EK9" s="25">
        <f t="shared" si="11"/>
        <v>0</v>
      </c>
      <c r="EL9" s="25">
        <f t="shared" si="11"/>
        <v>0</v>
      </c>
      <c r="EM9" s="25">
        <f t="shared" si="11"/>
        <v>0</v>
      </c>
      <c r="EN9" s="25">
        <f t="shared" si="11"/>
        <v>0</v>
      </c>
      <c r="EO9" s="25">
        <f t="shared" si="11"/>
        <v>0</v>
      </c>
      <c r="EP9" s="25">
        <f t="shared" si="11"/>
        <v>0</v>
      </c>
      <c r="EQ9" s="25">
        <f t="shared" si="11"/>
        <v>0</v>
      </c>
      <c r="ER9" s="25">
        <f t="shared" si="11"/>
        <v>0</v>
      </c>
      <c r="ES9" s="25">
        <f t="shared" si="11"/>
        <v>0</v>
      </c>
      <c r="ET9" s="25">
        <f t="shared" si="11"/>
        <v>0</v>
      </c>
      <c r="EU9" s="25">
        <f t="shared" si="11"/>
        <v>0</v>
      </c>
      <c r="EV9" s="25">
        <f t="shared" si="11"/>
        <v>0</v>
      </c>
      <c r="EW9" s="25">
        <f t="shared" si="11"/>
        <v>0</v>
      </c>
      <c r="EX9" s="25">
        <f t="shared" si="11"/>
        <v>0</v>
      </c>
      <c r="EY9" s="25">
        <f t="shared" si="11"/>
        <v>0</v>
      </c>
      <c r="EZ9" s="25">
        <f t="shared" si="11"/>
        <v>0</v>
      </c>
      <c r="FA9" s="25">
        <f t="shared" si="11"/>
        <v>0</v>
      </c>
      <c r="FB9" s="25">
        <f t="shared" si="11"/>
        <v>0</v>
      </c>
      <c r="FC9" s="25">
        <f t="shared" si="11"/>
        <v>0</v>
      </c>
      <c r="FD9" s="25">
        <f t="shared" si="11"/>
        <v>0</v>
      </c>
      <c r="FE9" s="25">
        <f t="shared" si="11"/>
        <v>0</v>
      </c>
      <c r="FF9" s="25">
        <f t="shared" ref="FF9:GK9" si="12">FF8*1.25</f>
        <v>0</v>
      </c>
      <c r="FG9" s="25">
        <f t="shared" si="12"/>
        <v>0</v>
      </c>
      <c r="FH9" s="25">
        <f t="shared" si="12"/>
        <v>0</v>
      </c>
      <c r="FI9" s="25">
        <f t="shared" si="12"/>
        <v>0</v>
      </c>
      <c r="FJ9" s="25">
        <f t="shared" si="12"/>
        <v>0</v>
      </c>
      <c r="FK9" s="25">
        <f t="shared" si="12"/>
        <v>0</v>
      </c>
      <c r="FL9" s="25">
        <f t="shared" si="12"/>
        <v>0</v>
      </c>
      <c r="FM9" s="25">
        <f t="shared" si="12"/>
        <v>0</v>
      </c>
      <c r="FN9" s="25">
        <f t="shared" si="12"/>
        <v>0</v>
      </c>
      <c r="FO9" s="25">
        <f t="shared" si="12"/>
        <v>0</v>
      </c>
      <c r="FP9" s="25">
        <f t="shared" si="12"/>
        <v>0</v>
      </c>
      <c r="FQ9" s="25">
        <f t="shared" si="12"/>
        <v>0</v>
      </c>
      <c r="FR9" s="25">
        <f t="shared" si="12"/>
        <v>0</v>
      </c>
      <c r="FS9" s="25">
        <f t="shared" si="12"/>
        <v>0</v>
      </c>
      <c r="FT9" s="25">
        <f t="shared" si="12"/>
        <v>0</v>
      </c>
      <c r="FU9" s="25">
        <f t="shared" si="12"/>
        <v>0</v>
      </c>
      <c r="FV9" s="25">
        <f t="shared" si="12"/>
        <v>0</v>
      </c>
      <c r="FW9" s="25">
        <f t="shared" si="12"/>
        <v>0</v>
      </c>
      <c r="FX9" s="25">
        <f t="shared" si="12"/>
        <v>0</v>
      </c>
      <c r="FY9" s="25">
        <f t="shared" si="12"/>
        <v>0</v>
      </c>
      <c r="FZ9" s="25">
        <f t="shared" si="12"/>
        <v>0</v>
      </c>
      <c r="GA9" s="25">
        <f t="shared" si="12"/>
        <v>0</v>
      </c>
      <c r="GB9" s="25">
        <f t="shared" si="12"/>
        <v>0</v>
      </c>
      <c r="GC9" s="25">
        <f t="shared" si="12"/>
        <v>0</v>
      </c>
      <c r="GD9" s="25">
        <f t="shared" si="12"/>
        <v>0</v>
      </c>
      <c r="GE9" s="25">
        <f t="shared" si="12"/>
        <v>0</v>
      </c>
      <c r="GF9" s="25">
        <f t="shared" si="12"/>
        <v>0</v>
      </c>
      <c r="GG9" s="25">
        <f t="shared" si="12"/>
        <v>0</v>
      </c>
      <c r="GH9" s="25">
        <f t="shared" si="12"/>
        <v>0</v>
      </c>
      <c r="GI9" s="25">
        <f t="shared" si="12"/>
        <v>0</v>
      </c>
      <c r="GJ9" s="25">
        <f t="shared" si="12"/>
        <v>0</v>
      </c>
      <c r="GK9" s="25">
        <f t="shared" si="12"/>
        <v>0</v>
      </c>
      <c r="GL9" s="25">
        <f t="shared" ref="GL9:GS9" si="13">GL8*1.25</f>
        <v>0</v>
      </c>
      <c r="GM9" s="25">
        <f t="shared" si="13"/>
        <v>0</v>
      </c>
      <c r="GN9" s="25">
        <f t="shared" si="13"/>
        <v>0</v>
      </c>
      <c r="GO9" s="25">
        <f t="shared" si="13"/>
        <v>0</v>
      </c>
      <c r="GP9" s="25">
        <f t="shared" si="13"/>
        <v>0</v>
      </c>
      <c r="GQ9" s="25">
        <f t="shared" si="13"/>
        <v>0</v>
      </c>
      <c r="GR9" s="25">
        <f t="shared" si="13"/>
        <v>0</v>
      </c>
      <c r="GS9" s="25">
        <f t="shared" si="13"/>
        <v>0</v>
      </c>
    </row>
    <row r="10" spans="1:201" ht="35" customHeight="1" x14ac:dyDescent="0.25">
      <c r="A10" s="24" t="s">
        <v>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0</v>
      </c>
      <c r="AW10" s="23">
        <v>0</v>
      </c>
      <c r="AX10" s="23">
        <v>0</v>
      </c>
      <c r="AY10" s="23">
        <v>0</v>
      </c>
      <c r="AZ10" s="23">
        <v>0</v>
      </c>
      <c r="BA10" s="23">
        <v>0</v>
      </c>
      <c r="BB10" s="23">
        <v>0</v>
      </c>
      <c r="BC10" s="23">
        <v>0</v>
      </c>
      <c r="BD10" s="23">
        <v>0</v>
      </c>
      <c r="BE10" s="23">
        <v>0</v>
      </c>
      <c r="BF10" s="23">
        <v>0</v>
      </c>
      <c r="BG10" s="23">
        <v>0</v>
      </c>
      <c r="BH10" s="23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23">
        <v>0</v>
      </c>
      <c r="BS10" s="23">
        <v>0</v>
      </c>
      <c r="BT10" s="23">
        <v>0</v>
      </c>
      <c r="BU10" s="23">
        <v>0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3">
        <v>0</v>
      </c>
      <c r="CD10" s="23">
        <v>0</v>
      </c>
      <c r="CE10" s="23">
        <v>0</v>
      </c>
      <c r="CF10" s="23">
        <v>0</v>
      </c>
      <c r="CG10" s="23">
        <v>0</v>
      </c>
      <c r="CH10" s="23">
        <v>0</v>
      </c>
      <c r="CI10" s="23">
        <v>0</v>
      </c>
      <c r="CJ10" s="23">
        <v>0</v>
      </c>
      <c r="CK10" s="23">
        <v>0</v>
      </c>
      <c r="CL10" s="23">
        <v>0</v>
      </c>
      <c r="CM10" s="23">
        <v>0</v>
      </c>
      <c r="CN10" s="23">
        <v>0</v>
      </c>
      <c r="CO10" s="23">
        <v>0</v>
      </c>
      <c r="CP10" s="23">
        <v>0</v>
      </c>
      <c r="CQ10" s="23">
        <v>0</v>
      </c>
      <c r="CR10" s="23">
        <v>0</v>
      </c>
      <c r="CS10" s="23">
        <v>0</v>
      </c>
      <c r="CT10" s="23">
        <v>0</v>
      </c>
      <c r="CU10" s="23">
        <v>0</v>
      </c>
      <c r="CV10" s="23">
        <v>0</v>
      </c>
      <c r="CW10" s="23">
        <v>0</v>
      </c>
      <c r="CX10" s="23">
        <v>0</v>
      </c>
      <c r="CY10" s="23">
        <v>0</v>
      </c>
      <c r="CZ10" s="23">
        <v>0</v>
      </c>
      <c r="DA10" s="23">
        <v>0</v>
      </c>
      <c r="DB10" s="23">
        <v>0</v>
      </c>
      <c r="DC10" s="23">
        <v>0</v>
      </c>
      <c r="DD10" s="23">
        <v>0</v>
      </c>
      <c r="DE10" s="23">
        <v>0</v>
      </c>
      <c r="DF10" s="23">
        <v>0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0</v>
      </c>
      <c r="DZ10" s="23">
        <v>0</v>
      </c>
      <c r="EA10" s="23">
        <v>0</v>
      </c>
      <c r="EB10" s="23">
        <v>0</v>
      </c>
      <c r="EC10" s="23">
        <v>0</v>
      </c>
      <c r="ED10" s="23">
        <v>0</v>
      </c>
      <c r="EE10" s="23">
        <v>0</v>
      </c>
      <c r="EF10" s="23">
        <v>0</v>
      </c>
      <c r="EG10" s="23">
        <v>0</v>
      </c>
      <c r="EH10" s="23">
        <v>0</v>
      </c>
      <c r="EI10" s="23">
        <v>0</v>
      </c>
      <c r="EJ10" s="23">
        <v>0</v>
      </c>
      <c r="EK10" s="23">
        <v>0</v>
      </c>
      <c r="EL10" s="23">
        <v>0</v>
      </c>
      <c r="EM10" s="23">
        <v>0</v>
      </c>
      <c r="EN10" s="23">
        <v>0</v>
      </c>
      <c r="EO10" s="23">
        <v>0</v>
      </c>
      <c r="EP10" s="23">
        <v>0</v>
      </c>
      <c r="EQ10" s="23">
        <v>0</v>
      </c>
      <c r="ER10" s="23">
        <v>0</v>
      </c>
      <c r="ES10" s="23">
        <v>0</v>
      </c>
      <c r="ET10" s="23">
        <v>0</v>
      </c>
      <c r="EU10" s="23">
        <v>0</v>
      </c>
      <c r="EV10" s="23">
        <v>0</v>
      </c>
      <c r="EW10" s="23">
        <v>0</v>
      </c>
      <c r="EX10" s="23">
        <v>0</v>
      </c>
      <c r="EY10" s="23">
        <v>0</v>
      </c>
      <c r="EZ10" s="23">
        <v>0</v>
      </c>
      <c r="FA10" s="23">
        <v>0</v>
      </c>
      <c r="FB10" s="23">
        <v>0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</v>
      </c>
      <c r="FL10" s="23">
        <v>0</v>
      </c>
      <c r="FM10" s="23">
        <v>0</v>
      </c>
      <c r="FN10" s="23">
        <v>0</v>
      </c>
      <c r="FO10" s="23">
        <v>0</v>
      </c>
      <c r="FP10" s="23">
        <v>0</v>
      </c>
      <c r="FQ10" s="23">
        <v>0</v>
      </c>
      <c r="FR10" s="23">
        <v>0</v>
      </c>
      <c r="FS10" s="23">
        <v>0</v>
      </c>
      <c r="FT10" s="23">
        <v>0</v>
      </c>
      <c r="FU10" s="23">
        <v>0</v>
      </c>
      <c r="FV10" s="23">
        <v>0</v>
      </c>
      <c r="FW10" s="23">
        <v>0</v>
      </c>
      <c r="FX10" s="23">
        <v>0</v>
      </c>
      <c r="FY10" s="23">
        <v>0</v>
      </c>
      <c r="FZ10" s="23">
        <v>0</v>
      </c>
      <c r="GA10" s="23">
        <v>0</v>
      </c>
      <c r="GB10" s="23">
        <v>0</v>
      </c>
      <c r="GC10" s="23">
        <v>0</v>
      </c>
      <c r="GD10" s="23">
        <v>0</v>
      </c>
      <c r="GE10" s="23">
        <v>0</v>
      </c>
      <c r="GF10" s="23">
        <v>0</v>
      </c>
      <c r="GG10" s="23">
        <v>0</v>
      </c>
      <c r="GH10" s="23">
        <v>0</v>
      </c>
      <c r="GI10" s="23">
        <v>0</v>
      </c>
      <c r="GJ10" s="23">
        <v>0</v>
      </c>
      <c r="GK10" s="23">
        <v>0</v>
      </c>
      <c r="GL10" s="23">
        <v>0</v>
      </c>
      <c r="GM10" s="23">
        <v>0</v>
      </c>
      <c r="GN10" s="23">
        <v>0</v>
      </c>
      <c r="GO10" s="23">
        <v>0</v>
      </c>
      <c r="GP10" s="23">
        <v>0</v>
      </c>
      <c r="GQ10" s="23">
        <v>0</v>
      </c>
      <c r="GR10" s="23">
        <v>0</v>
      </c>
      <c r="GS10" s="23">
        <v>0</v>
      </c>
    </row>
    <row r="11" spans="1:201" ht="35" customHeight="1" x14ac:dyDescent="0.35">
      <c r="A11" s="18" t="s">
        <v>8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2">
        <v>0</v>
      </c>
      <c r="CJ11" s="22">
        <v>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0</v>
      </c>
      <c r="CQ11" s="22">
        <v>0</v>
      </c>
      <c r="CR11" s="22">
        <v>0</v>
      </c>
      <c r="CS11" s="22">
        <v>0</v>
      </c>
      <c r="CT11" s="22">
        <v>0</v>
      </c>
      <c r="CU11" s="22">
        <v>0</v>
      </c>
      <c r="CV11" s="22">
        <v>0</v>
      </c>
      <c r="CW11" s="22">
        <v>0</v>
      </c>
      <c r="CX11" s="22">
        <v>0</v>
      </c>
      <c r="CY11" s="22">
        <v>0</v>
      </c>
      <c r="CZ11" s="22">
        <v>0</v>
      </c>
      <c r="DA11" s="22">
        <v>0</v>
      </c>
      <c r="DB11" s="22">
        <v>0</v>
      </c>
      <c r="DC11" s="22">
        <v>0</v>
      </c>
      <c r="DD11" s="22">
        <v>0</v>
      </c>
      <c r="DE11" s="22">
        <v>0</v>
      </c>
      <c r="DF11" s="22">
        <v>0</v>
      </c>
      <c r="DG11" s="22">
        <v>0</v>
      </c>
      <c r="DH11" s="22">
        <v>0</v>
      </c>
      <c r="DI11" s="22">
        <v>0</v>
      </c>
      <c r="DJ11" s="22">
        <v>0</v>
      </c>
      <c r="DK11" s="22">
        <v>0</v>
      </c>
      <c r="DL11" s="22">
        <v>0</v>
      </c>
      <c r="DM11" s="22">
        <v>0</v>
      </c>
      <c r="DN11" s="22">
        <v>0</v>
      </c>
      <c r="DO11" s="22">
        <v>0</v>
      </c>
      <c r="DP11" s="22">
        <v>0</v>
      </c>
      <c r="DQ11" s="22">
        <v>0</v>
      </c>
      <c r="DR11" s="22">
        <v>0</v>
      </c>
      <c r="DS11" s="22">
        <v>0</v>
      </c>
      <c r="DT11" s="22">
        <v>0</v>
      </c>
      <c r="DU11" s="22">
        <v>0</v>
      </c>
      <c r="DV11" s="22">
        <v>0</v>
      </c>
      <c r="DW11" s="22">
        <v>0</v>
      </c>
      <c r="DX11" s="22">
        <v>0</v>
      </c>
      <c r="DY11" s="22">
        <v>0</v>
      </c>
      <c r="DZ11" s="22">
        <v>0</v>
      </c>
      <c r="EA11" s="22">
        <v>0</v>
      </c>
      <c r="EB11" s="22">
        <v>0</v>
      </c>
      <c r="EC11" s="22">
        <v>0</v>
      </c>
      <c r="ED11" s="22">
        <v>0</v>
      </c>
      <c r="EE11" s="22">
        <v>0</v>
      </c>
      <c r="EF11" s="22">
        <v>0</v>
      </c>
      <c r="EG11" s="22">
        <v>0</v>
      </c>
      <c r="EH11" s="22">
        <v>0</v>
      </c>
      <c r="EI11" s="22">
        <v>0</v>
      </c>
      <c r="EJ11" s="22">
        <v>0</v>
      </c>
      <c r="EK11" s="22">
        <v>0</v>
      </c>
      <c r="EL11" s="22">
        <v>0</v>
      </c>
      <c r="EM11" s="22">
        <v>0</v>
      </c>
      <c r="EN11" s="22">
        <v>0</v>
      </c>
      <c r="EO11" s="22">
        <v>0</v>
      </c>
      <c r="EP11" s="22">
        <v>0</v>
      </c>
      <c r="EQ11" s="22">
        <v>0</v>
      </c>
      <c r="ER11" s="22">
        <v>0</v>
      </c>
      <c r="ES11" s="22">
        <v>0</v>
      </c>
      <c r="ET11" s="22">
        <v>0</v>
      </c>
      <c r="EU11" s="22">
        <v>0</v>
      </c>
      <c r="EV11" s="22">
        <v>0</v>
      </c>
      <c r="EW11" s="22">
        <v>0</v>
      </c>
      <c r="EX11" s="22">
        <v>0</v>
      </c>
      <c r="EY11" s="22">
        <v>0</v>
      </c>
      <c r="EZ11" s="22">
        <v>0</v>
      </c>
      <c r="FA11" s="22">
        <v>0</v>
      </c>
      <c r="FB11" s="22">
        <v>0</v>
      </c>
      <c r="FC11" s="22">
        <v>0</v>
      </c>
      <c r="FD11" s="22">
        <v>0</v>
      </c>
      <c r="FE11" s="22">
        <v>0</v>
      </c>
      <c r="FF11" s="22">
        <v>0</v>
      </c>
      <c r="FG11" s="22">
        <v>0</v>
      </c>
      <c r="FH11" s="22">
        <v>0</v>
      </c>
      <c r="FI11" s="22">
        <v>0</v>
      </c>
      <c r="FJ11" s="22">
        <v>0</v>
      </c>
      <c r="FK11" s="22">
        <v>0</v>
      </c>
      <c r="FL11" s="22">
        <v>0</v>
      </c>
      <c r="FM11" s="22">
        <v>0</v>
      </c>
      <c r="FN11" s="22">
        <v>0</v>
      </c>
      <c r="FO11" s="22">
        <v>0</v>
      </c>
      <c r="FP11" s="22">
        <v>0</v>
      </c>
      <c r="FQ11" s="22">
        <v>0</v>
      </c>
      <c r="FR11" s="22">
        <v>0</v>
      </c>
      <c r="FS11" s="22">
        <v>0</v>
      </c>
      <c r="FT11" s="22">
        <v>0</v>
      </c>
      <c r="FU11" s="22">
        <v>0</v>
      </c>
      <c r="FV11" s="22">
        <v>0</v>
      </c>
      <c r="FW11" s="22">
        <v>0</v>
      </c>
      <c r="FX11" s="22">
        <v>0</v>
      </c>
      <c r="FY11" s="22">
        <v>0</v>
      </c>
      <c r="FZ11" s="22">
        <v>0</v>
      </c>
      <c r="GA11" s="22">
        <v>0</v>
      </c>
      <c r="GB11" s="22">
        <v>0</v>
      </c>
      <c r="GC11" s="22">
        <v>0</v>
      </c>
      <c r="GD11" s="22">
        <v>0</v>
      </c>
      <c r="GE11" s="22">
        <v>0</v>
      </c>
      <c r="GF11" s="22">
        <v>0</v>
      </c>
      <c r="GG11" s="22">
        <v>0</v>
      </c>
      <c r="GH11" s="22">
        <v>0</v>
      </c>
      <c r="GI11" s="22">
        <v>0</v>
      </c>
      <c r="GJ11" s="22">
        <v>0</v>
      </c>
      <c r="GK11" s="22">
        <v>0</v>
      </c>
      <c r="GL11" s="22">
        <v>0</v>
      </c>
      <c r="GM11" s="22">
        <v>0</v>
      </c>
      <c r="GN11" s="22">
        <v>0</v>
      </c>
      <c r="GO11" s="22">
        <v>0</v>
      </c>
      <c r="GP11" s="22">
        <v>0</v>
      </c>
      <c r="GQ11" s="22">
        <v>0</v>
      </c>
      <c r="GR11" s="22">
        <v>0</v>
      </c>
      <c r="GS11" s="22">
        <v>0</v>
      </c>
    </row>
    <row r="12" spans="1:201" s="20" customFormat="1" ht="35" customHeight="1" x14ac:dyDescent="0.3">
      <c r="A12" s="11" t="s">
        <v>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1">
        <v>0</v>
      </c>
      <c r="DH12" s="21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1">
        <v>0</v>
      </c>
      <c r="DS12" s="21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0</v>
      </c>
      <c r="EC12" s="21">
        <v>0</v>
      </c>
      <c r="ED12" s="21">
        <v>0</v>
      </c>
      <c r="EE12" s="21">
        <v>0</v>
      </c>
      <c r="EF12" s="21">
        <v>0</v>
      </c>
      <c r="EG12" s="21">
        <v>0</v>
      </c>
      <c r="EH12" s="21">
        <v>0</v>
      </c>
      <c r="EI12" s="21">
        <v>0</v>
      </c>
      <c r="EJ12" s="21">
        <v>0</v>
      </c>
      <c r="EK12" s="21">
        <v>0</v>
      </c>
      <c r="EL12" s="21">
        <v>0</v>
      </c>
      <c r="EM12" s="21">
        <v>0</v>
      </c>
      <c r="EN12" s="21">
        <v>0</v>
      </c>
      <c r="EO12" s="21">
        <v>0</v>
      </c>
      <c r="EP12" s="21">
        <v>0</v>
      </c>
      <c r="EQ12" s="21">
        <v>0</v>
      </c>
      <c r="ER12" s="21">
        <v>0</v>
      </c>
      <c r="ES12" s="21">
        <v>0</v>
      </c>
      <c r="ET12" s="21">
        <v>0</v>
      </c>
      <c r="EU12" s="21">
        <v>0</v>
      </c>
      <c r="EV12" s="21">
        <v>0</v>
      </c>
      <c r="EW12" s="21">
        <v>0</v>
      </c>
      <c r="EX12" s="21">
        <v>0</v>
      </c>
      <c r="EY12" s="21">
        <v>0</v>
      </c>
      <c r="EZ12" s="21">
        <v>0</v>
      </c>
      <c r="FA12" s="21">
        <v>0</v>
      </c>
      <c r="FB12" s="21">
        <v>0</v>
      </c>
      <c r="FC12" s="21">
        <v>0</v>
      </c>
      <c r="FD12" s="21">
        <v>0</v>
      </c>
      <c r="FE12" s="21">
        <v>0</v>
      </c>
      <c r="FF12" s="21">
        <v>0</v>
      </c>
      <c r="FG12" s="21">
        <v>0</v>
      </c>
      <c r="FH12" s="21">
        <v>0</v>
      </c>
      <c r="FI12" s="21">
        <v>0</v>
      </c>
      <c r="FJ12" s="21">
        <v>0</v>
      </c>
      <c r="FK12" s="21">
        <v>0</v>
      </c>
      <c r="FL12" s="21">
        <v>0</v>
      </c>
      <c r="FM12" s="21">
        <v>0</v>
      </c>
      <c r="FN12" s="21">
        <v>0</v>
      </c>
      <c r="FO12" s="21">
        <v>0</v>
      </c>
      <c r="FP12" s="21">
        <v>0</v>
      </c>
      <c r="FQ12" s="21">
        <v>0</v>
      </c>
      <c r="FR12" s="21">
        <v>0</v>
      </c>
      <c r="FS12" s="21">
        <v>0</v>
      </c>
      <c r="FT12" s="21">
        <v>0</v>
      </c>
      <c r="FU12" s="21">
        <v>0</v>
      </c>
      <c r="FV12" s="21">
        <v>0</v>
      </c>
      <c r="FW12" s="21">
        <v>0</v>
      </c>
      <c r="FX12" s="21">
        <v>0</v>
      </c>
      <c r="FY12" s="21">
        <v>0</v>
      </c>
      <c r="FZ12" s="21">
        <v>0</v>
      </c>
      <c r="GA12" s="21">
        <v>0</v>
      </c>
      <c r="GB12" s="21">
        <v>0</v>
      </c>
      <c r="GC12" s="21">
        <v>0</v>
      </c>
      <c r="GD12" s="21">
        <v>0</v>
      </c>
      <c r="GE12" s="21">
        <v>0</v>
      </c>
      <c r="GF12" s="21">
        <v>0</v>
      </c>
      <c r="GG12" s="21">
        <v>0</v>
      </c>
      <c r="GH12" s="21">
        <v>0</v>
      </c>
      <c r="GI12" s="21">
        <v>0</v>
      </c>
      <c r="GJ12" s="21">
        <v>0</v>
      </c>
      <c r="GK12" s="21">
        <v>0</v>
      </c>
      <c r="GL12" s="21">
        <v>0</v>
      </c>
      <c r="GM12" s="21">
        <v>0</v>
      </c>
      <c r="GN12" s="21">
        <v>0</v>
      </c>
      <c r="GO12" s="21">
        <v>0</v>
      </c>
      <c r="GP12" s="21">
        <v>0</v>
      </c>
      <c r="GQ12" s="21">
        <v>0</v>
      </c>
      <c r="GR12" s="21">
        <v>0</v>
      </c>
      <c r="GS12" s="21">
        <v>0</v>
      </c>
    </row>
    <row r="13" spans="1:201" ht="35" customHeight="1" x14ac:dyDescent="0.25">
      <c r="A13" s="11" t="s">
        <v>6</v>
      </c>
      <c r="B13" s="19">
        <f t="shared" ref="B13:AG13" si="14">B10*B12</f>
        <v>0</v>
      </c>
      <c r="C13" s="19">
        <f t="shared" si="14"/>
        <v>0</v>
      </c>
      <c r="D13" s="19">
        <f t="shared" si="14"/>
        <v>0</v>
      </c>
      <c r="E13" s="19">
        <f t="shared" si="14"/>
        <v>0</v>
      </c>
      <c r="F13" s="19">
        <f t="shared" si="14"/>
        <v>0</v>
      </c>
      <c r="G13" s="19">
        <f t="shared" si="14"/>
        <v>0</v>
      </c>
      <c r="H13" s="19">
        <f t="shared" si="14"/>
        <v>0</v>
      </c>
      <c r="I13" s="19">
        <f t="shared" si="14"/>
        <v>0</v>
      </c>
      <c r="J13" s="19">
        <f t="shared" si="14"/>
        <v>0</v>
      </c>
      <c r="K13" s="19">
        <f t="shared" si="14"/>
        <v>0</v>
      </c>
      <c r="L13" s="19">
        <f t="shared" si="14"/>
        <v>0</v>
      </c>
      <c r="M13" s="19">
        <f t="shared" si="14"/>
        <v>0</v>
      </c>
      <c r="N13" s="19">
        <f t="shared" si="14"/>
        <v>0</v>
      </c>
      <c r="O13" s="19">
        <f t="shared" si="14"/>
        <v>0</v>
      </c>
      <c r="P13" s="19">
        <f t="shared" si="14"/>
        <v>0</v>
      </c>
      <c r="Q13" s="19">
        <f t="shared" si="14"/>
        <v>0</v>
      </c>
      <c r="R13" s="19">
        <f t="shared" si="14"/>
        <v>0</v>
      </c>
      <c r="S13" s="19">
        <f t="shared" si="14"/>
        <v>0</v>
      </c>
      <c r="T13" s="19">
        <f t="shared" si="14"/>
        <v>0</v>
      </c>
      <c r="U13" s="19">
        <f t="shared" si="14"/>
        <v>0</v>
      </c>
      <c r="V13" s="19">
        <f t="shared" si="14"/>
        <v>0</v>
      </c>
      <c r="W13" s="19">
        <f t="shared" si="14"/>
        <v>0</v>
      </c>
      <c r="X13" s="19">
        <f t="shared" si="14"/>
        <v>0</v>
      </c>
      <c r="Y13" s="19">
        <f t="shared" si="14"/>
        <v>0</v>
      </c>
      <c r="Z13" s="19">
        <f t="shared" si="14"/>
        <v>0</v>
      </c>
      <c r="AA13" s="19">
        <f t="shared" si="14"/>
        <v>0</v>
      </c>
      <c r="AB13" s="19">
        <f t="shared" si="14"/>
        <v>0</v>
      </c>
      <c r="AC13" s="19">
        <f t="shared" si="14"/>
        <v>0</v>
      </c>
      <c r="AD13" s="19">
        <f t="shared" si="14"/>
        <v>0</v>
      </c>
      <c r="AE13" s="19">
        <f t="shared" si="14"/>
        <v>0</v>
      </c>
      <c r="AF13" s="19">
        <f t="shared" si="14"/>
        <v>0</v>
      </c>
      <c r="AG13" s="19">
        <f t="shared" si="14"/>
        <v>0</v>
      </c>
      <c r="AH13" s="19">
        <f t="shared" ref="AH13:BM13" si="15">AH10*AH12</f>
        <v>0</v>
      </c>
      <c r="AI13" s="19">
        <f t="shared" si="15"/>
        <v>0</v>
      </c>
      <c r="AJ13" s="19">
        <f t="shared" si="15"/>
        <v>0</v>
      </c>
      <c r="AK13" s="19">
        <f t="shared" si="15"/>
        <v>0</v>
      </c>
      <c r="AL13" s="19">
        <f t="shared" si="15"/>
        <v>0</v>
      </c>
      <c r="AM13" s="19">
        <f t="shared" si="15"/>
        <v>0</v>
      </c>
      <c r="AN13" s="19">
        <f t="shared" si="15"/>
        <v>0</v>
      </c>
      <c r="AO13" s="19">
        <f t="shared" si="15"/>
        <v>0</v>
      </c>
      <c r="AP13" s="19">
        <f t="shared" si="15"/>
        <v>0</v>
      </c>
      <c r="AQ13" s="19">
        <f t="shared" si="15"/>
        <v>0</v>
      </c>
      <c r="AR13" s="19">
        <f t="shared" si="15"/>
        <v>0</v>
      </c>
      <c r="AS13" s="19">
        <f t="shared" si="15"/>
        <v>0</v>
      </c>
      <c r="AT13" s="19">
        <f t="shared" si="15"/>
        <v>0</v>
      </c>
      <c r="AU13" s="19">
        <f t="shared" si="15"/>
        <v>0</v>
      </c>
      <c r="AV13" s="19">
        <f t="shared" si="15"/>
        <v>0</v>
      </c>
      <c r="AW13" s="19">
        <f t="shared" si="15"/>
        <v>0</v>
      </c>
      <c r="AX13" s="19">
        <f t="shared" si="15"/>
        <v>0</v>
      </c>
      <c r="AY13" s="19">
        <f t="shared" si="15"/>
        <v>0</v>
      </c>
      <c r="AZ13" s="19">
        <f t="shared" si="15"/>
        <v>0</v>
      </c>
      <c r="BA13" s="19">
        <f t="shared" si="15"/>
        <v>0</v>
      </c>
      <c r="BB13" s="19">
        <f t="shared" si="15"/>
        <v>0</v>
      </c>
      <c r="BC13" s="19">
        <f t="shared" si="15"/>
        <v>0</v>
      </c>
      <c r="BD13" s="19">
        <f t="shared" si="15"/>
        <v>0</v>
      </c>
      <c r="BE13" s="19">
        <f t="shared" si="15"/>
        <v>0</v>
      </c>
      <c r="BF13" s="19">
        <f t="shared" si="15"/>
        <v>0</v>
      </c>
      <c r="BG13" s="19">
        <f t="shared" si="15"/>
        <v>0</v>
      </c>
      <c r="BH13" s="19">
        <f t="shared" si="15"/>
        <v>0</v>
      </c>
      <c r="BI13" s="19">
        <f t="shared" si="15"/>
        <v>0</v>
      </c>
      <c r="BJ13" s="19">
        <f t="shared" si="15"/>
        <v>0</v>
      </c>
      <c r="BK13" s="19">
        <f t="shared" si="15"/>
        <v>0</v>
      </c>
      <c r="BL13" s="19">
        <f t="shared" si="15"/>
        <v>0</v>
      </c>
      <c r="BM13" s="19">
        <f t="shared" si="15"/>
        <v>0</v>
      </c>
      <c r="BN13" s="19">
        <f t="shared" ref="BN13:CS13" si="16">BN10*BN12</f>
        <v>0</v>
      </c>
      <c r="BO13" s="19">
        <f t="shared" si="16"/>
        <v>0</v>
      </c>
      <c r="BP13" s="19">
        <f t="shared" si="16"/>
        <v>0</v>
      </c>
      <c r="BQ13" s="19">
        <f t="shared" si="16"/>
        <v>0</v>
      </c>
      <c r="BR13" s="19">
        <f t="shared" si="16"/>
        <v>0</v>
      </c>
      <c r="BS13" s="19">
        <f t="shared" si="16"/>
        <v>0</v>
      </c>
      <c r="BT13" s="19">
        <f t="shared" si="16"/>
        <v>0</v>
      </c>
      <c r="BU13" s="19">
        <f t="shared" si="16"/>
        <v>0</v>
      </c>
      <c r="BV13" s="19">
        <f t="shared" si="16"/>
        <v>0</v>
      </c>
      <c r="BW13" s="19">
        <f t="shared" si="16"/>
        <v>0</v>
      </c>
      <c r="BX13" s="19">
        <f t="shared" si="16"/>
        <v>0</v>
      </c>
      <c r="BY13" s="19">
        <f t="shared" si="16"/>
        <v>0</v>
      </c>
      <c r="BZ13" s="19">
        <f t="shared" si="16"/>
        <v>0</v>
      </c>
      <c r="CA13" s="19">
        <f t="shared" si="16"/>
        <v>0</v>
      </c>
      <c r="CB13" s="19">
        <f t="shared" si="16"/>
        <v>0</v>
      </c>
      <c r="CC13" s="19">
        <f t="shared" si="16"/>
        <v>0</v>
      </c>
      <c r="CD13" s="19">
        <f t="shared" si="16"/>
        <v>0</v>
      </c>
      <c r="CE13" s="19">
        <f t="shared" si="16"/>
        <v>0</v>
      </c>
      <c r="CF13" s="19">
        <f t="shared" si="16"/>
        <v>0</v>
      </c>
      <c r="CG13" s="19">
        <f t="shared" si="16"/>
        <v>0</v>
      </c>
      <c r="CH13" s="19">
        <f t="shared" si="16"/>
        <v>0</v>
      </c>
      <c r="CI13" s="19">
        <f t="shared" si="16"/>
        <v>0</v>
      </c>
      <c r="CJ13" s="19">
        <f t="shared" si="16"/>
        <v>0</v>
      </c>
      <c r="CK13" s="19">
        <f t="shared" si="16"/>
        <v>0</v>
      </c>
      <c r="CL13" s="19">
        <f t="shared" si="16"/>
        <v>0</v>
      </c>
      <c r="CM13" s="19">
        <f t="shared" si="16"/>
        <v>0</v>
      </c>
      <c r="CN13" s="19">
        <f t="shared" si="16"/>
        <v>0</v>
      </c>
      <c r="CO13" s="19">
        <f t="shared" si="16"/>
        <v>0</v>
      </c>
      <c r="CP13" s="19">
        <f t="shared" si="16"/>
        <v>0</v>
      </c>
      <c r="CQ13" s="19">
        <f t="shared" si="16"/>
        <v>0</v>
      </c>
      <c r="CR13" s="19">
        <f t="shared" si="16"/>
        <v>0</v>
      </c>
      <c r="CS13" s="19">
        <f t="shared" si="16"/>
        <v>0</v>
      </c>
      <c r="CT13" s="19">
        <f t="shared" ref="CT13:DY13" si="17">CT10*CT12</f>
        <v>0</v>
      </c>
      <c r="CU13" s="19">
        <f t="shared" si="17"/>
        <v>0</v>
      </c>
      <c r="CV13" s="19">
        <f t="shared" si="17"/>
        <v>0</v>
      </c>
      <c r="CW13" s="19">
        <f t="shared" si="17"/>
        <v>0</v>
      </c>
      <c r="CX13" s="19">
        <f t="shared" si="17"/>
        <v>0</v>
      </c>
      <c r="CY13" s="19">
        <f t="shared" si="17"/>
        <v>0</v>
      </c>
      <c r="CZ13" s="19">
        <f t="shared" si="17"/>
        <v>0</v>
      </c>
      <c r="DA13" s="19">
        <f t="shared" si="17"/>
        <v>0</v>
      </c>
      <c r="DB13" s="19">
        <f t="shared" si="17"/>
        <v>0</v>
      </c>
      <c r="DC13" s="19">
        <f t="shared" si="17"/>
        <v>0</v>
      </c>
      <c r="DD13" s="19">
        <f t="shared" si="17"/>
        <v>0</v>
      </c>
      <c r="DE13" s="19">
        <f t="shared" si="17"/>
        <v>0</v>
      </c>
      <c r="DF13" s="19">
        <f t="shared" si="17"/>
        <v>0</v>
      </c>
      <c r="DG13" s="19">
        <f t="shared" si="17"/>
        <v>0</v>
      </c>
      <c r="DH13" s="19">
        <f t="shared" si="17"/>
        <v>0</v>
      </c>
      <c r="DI13" s="19">
        <f t="shared" si="17"/>
        <v>0</v>
      </c>
      <c r="DJ13" s="19">
        <f t="shared" si="17"/>
        <v>0</v>
      </c>
      <c r="DK13" s="19">
        <f t="shared" si="17"/>
        <v>0</v>
      </c>
      <c r="DL13" s="19">
        <f t="shared" si="17"/>
        <v>0</v>
      </c>
      <c r="DM13" s="19">
        <f t="shared" si="17"/>
        <v>0</v>
      </c>
      <c r="DN13" s="19">
        <f t="shared" si="17"/>
        <v>0</v>
      </c>
      <c r="DO13" s="19">
        <f t="shared" si="17"/>
        <v>0</v>
      </c>
      <c r="DP13" s="19">
        <f t="shared" si="17"/>
        <v>0</v>
      </c>
      <c r="DQ13" s="19">
        <f t="shared" si="17"/>
        <v>0</v>
      </c>
      <c r="DR13" s="19">
        <f t="shared" si="17"/>
        <v>0</v>
      </c>
      <c r="DS13" s="19">
        <f t="shared" si="17"/>
        <v>0</v>
      </c>
      <c r="DT13" s="19">
        <f t="shared" si="17"/>
        <v>0</v>
      </c>
      <c r="DU13" s="19">
        <f t="shared" si="17"/>
        <v>0</v>
      </c>
      <c r="DV13" s="19">
        <f t="shared" si="17"/>
        <v>0</v>
      </c>
      <c r="DW13" s="19">
        <f t="shared" si="17"/>
        <v>0</v>
      </c>
      <c r="DX13" s="19">
        <f t="shared" si="17"/>
        <v>0</v>
      </c>
      <c r="DY13" s="19">
        <f t="shared" si="17"/>
        <v>0</v>
      </c>
      <c r="DZ13" s="19">
        <f t="shared" ref="DZ13:FE13" si="18">DZ10*DZ12</f>
        <v>0</v>
      </c>
      <c r="EA13" s="19">
        <f t="shared" si="18"/>
        <v>0</v>
      </c>
      <c r="EB13" s="19">
        <f t="shared" si="18"/>
        <v>0</v>
      </c>
      <c r="EC13" s="19">
        <f t="shared" si="18"/>
        <v>0</v>
      </c>
      <c r="ED13" s="19">
        <f t="shared" si="18"/>
        <v>0</v>
      </c>
      <c r="EE13" s="19">
        <f t="shared" si="18"/>
        <v>0</v>
      </c>
      <c r="EF13" s="19">
        <f t="shared" si="18"/>
        <v>0</v>
      </c>
      <c r="EG13" s="19">
        <f t="shared" si="18"/>
        <v>0</v>
      </c>
      <c r="EH13" s="19">
        <f t="shared" si="18"/>
        <v>0</v>
      </c>
      <c r="EI13" s="19">
        <f t="shared" si="18"/>
        <v>0</v>
      </c>
      <c r="EJ13" s="19">
        <f t="shared" si="18"/>
        <v>0</v>
      </c>
      <c r="EK13" s="19">
        <f t="shared" si="18"/>
        <v>0</v>
      </c>
      <c r="EL13" s="19">
        <f t="shared" si="18"/>
        <v>0</v>
      </c>
      <c r="EM13" s="19">
        <f t="shared" si="18"/>
        <v>0</v>
      </c>
      <c r="EN13" s="19">
        <f t="shared" si="18"/>
        <v>0</v>
      </c>
      <c r="EO13" s="19">
        <f t="shared" si="18"/>
        <v>0</v>
      </c>
      <c r="EP13" s="19">
        <f t="shared" si="18"/>
        <v>0</v>
      </c>
      <c r="EQ13" s="19">
        <f t="shared" si="18"/>
        <v>0</v>
      </c>
      <c r="ER13" s="19">
        <f t="shared" si="18"/>
        <v>0</v>
      </c>
      <c r="ES13" s="19">
        <f t="shared" si="18"/>
        <v>0</v>
      </c>
      <c r="ET13" s="19">
        <f t="shared" si="18"/>
        <v>0</v>
      </c>
      <c r="EU13" s="19">
        <f t="shared" si="18"/>
        <v>0</v>
      </c>
      <c r="EV13" s="19">
        <f t="shared" si="18"/>
        <v>0</v>
      </c>
      <c r="EW13" s="19">
        <f t="shared" si="18"/>
        <v>0</v>
      </c>
      <c r="EX13" s="19">
        <f t="shared" si="18"/>
        <v>0</v>
      </c>
      <c r="EY13" s="19">
        <f t="shared" si="18"/>
        <v>0</v>
      </c>
      <c r="EZ13" s="19">
        <f t="shared" si="18"/>
        <v>0</v>
      </c>
      <c r="FA13" s="19">
        <f t="shared" si="18"/>
        <v>0</v>
      </c>
      <c r="FB13" s="19">
        <f t="shared" si="18"/>
        <v>0</v>
      </c>
      <c r="FC13" s="19">
        <f t="shared" si="18"/>
        <v>0</v>
      </c>
      <c r="FD13" s="19">
        <f t="shared" si="18"/>
        <v>0</v>
      </c>
      <c r="FE13" s="19">
        <f t="shared" si="18"/>
        <v>0</v>
      </c>
      <c r="FF13" s="19">
        <f t="shared" ref="FF13:GK13" si="19">FF10*FF12</f>
        <v>0</v>
      </c>
      <c r="FG13" s="19">
        <f t="shared" si="19"/>
        <v>0</v>
      </c>
      <c r="FH13" s="19">
        <f t="shared" si="19"/>
        <v>0</v>
      </c>
      <c r="FI13" s="19">
        <f t="shared" si="19"/>
        <v>0</v>
      </c>
      <c r="FJ13" s="19">
        <f t="shared" si="19"/>
        <v>0</v>
      </c>
      <c r="FK13" s="19">
        <f t="shared" si="19"/>
        <v>0</v>
      </c>
      <c r="FL13" s="19">
        <f t="shared" si="19"/>
        <v>0</v>
      </c>
      <c r="FM13" s="19">
        <f t="shared" si="19"/>
        <v>0</v>
      </c>
      <c r="FN13" s="19">
        <f t="shared" si="19"/>
        <v>0</v>
      </c>
      <c r="FO13" s="19">
        <f t="shared" si="19"/>
        <v>0</v>
      </c>
      <c r="FP13" s="19">
        <f t="shared" si="19"/>
        <v>0</v>
      </c>
      <c r="FQ13" s="19">
        <f t="shared" si="19"/>
        <v>0</v>
      </c>
      <c r="FR13" s="19">
        <f t="shared" si="19"/>
        <v>0</v>
      </c>
      <c r="FS13" s="19">
        <f t="shared" si="19"/>
        <v>0</v>
      </c>
      <c r="FT13" s="19">
        <f t="shared" si="19"/>
        <v>0</v>
      </c>
      <c r="FU13" s="19">
        <f t="shared" si="19"/>
        <v>0</v>
      </c>
      <c r="FV13" s="19">
        <f t="shared" si="19"/>
        <v>0</v>
      </c>
      <c r="FW13" s="19">
        <f t="shared" si="19"/>
        <v>0</v>
      </c>
      <c r="FX13" s="19">
        <f t="shared" si="19"/>
        <v>0</v>
      </c>
      <c r="FY13" s="19">
        <f t="shared" si="19"/>
        <v>0</v>
      </c>
      <c r="FZ13" s="19">
        <f t="shared" si="19"/>
        <v>0</v>
      </c>
      <c r="GA13" s="19">
        <f t="shared" si="19"/>
        <v>0</v>
      </c>
      <c r="GB13" s="19">
        <f t="shared" si="19"/>
        <v>0</v>
      </c>
      <c r="GC13" s="19">
        <f t="shared" si="19"/>
        <v>0</v>
      </c>
      <c r="GD13" s="19">
        <f t="shared" si="19"/>
        <v>0</v>
      </c>
      <c r="GE13" s="19">
        <f t="shared" si="19"/>
        <v>0</v>
      </c>
      <c r="GF13" s="19">
        <f t="shared" si="19"/>
        <v>0</v>
      </c>
      <c r="GG13" s="19">
        <f t="shared" si="19"/>
        <v>0</v>
      </c>
      <c r="GH13" s="19">
        <f t="shared" si="19"/>
        <v>0</v>
      </c>
      <c r="GI13" s="19">
        <f t="shared" si="19"/>
        <v>0</v>
      </c>
      <c r="GJ13" s="19">
        <f t="shared" si="19"/>
        <v>0</v>
      </c>
      <c r="GK13" s="19">
        <f t="shared" si="19"/>
        <v>0</v>
      </c>
      <c r="GL13" s="19">
        <f t="shared" ref="GL13:GS13" si="20">GL10*GL12</f>
        <v>0</v>
      </c>
      <c r="GM13" s="19">
        <f t="shared" si="20"/>
        <v>0</v>
      </c>
      <c r="GN13" s="19">
        <f t="shared" si="20"/>
        <v>0</v>
      </c>
      <c r="GO13" s="19">
        <f t="shared" si="20"/>
        <v>0</v>
      </c>
      <c r="GP13" s="19">
        <f t="shared" si="20"/>
        <v>0</v>
      </c>
      <c r="GQ13" s="19">
        <f t="shared" si="20"/>
        <v>0</v>
      </c>
      <c r="GR13" s="19">
        <f t="shared" si="20"/>
        <v>0</v>
      </c>
      <c r="GS13" s="19">
        <f t="shared" si="20"/>
        <v>0</v>
      </c>
    </row>
    <row r="14" spans="1:201" ht="35" customHeight="1" x14ac:dyDescent="0.25">
      <c r="A14" s="11" t="s">
        <v>54</v>
      </c>
      <c r="B14" s="11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</row>
    <row r="15" spans="1:201" ht="35" customHeight="1" x14ac:dyDescent="0.25">
      <c r="A15" s="18" t="s">
        <v>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</row>
    <row r="16" spans="1:201" ht="35" customHeight="1" x14ac:dyDescent="0.25">
      <c r="A16" s="16" t="s">
        <v>58</v>
      </c>
      <c r="B16" s="31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</row>
    <row r="17" spans="1:768" s="12" customFormat="1" ht="35" customHeight="1" x14ac:dyDescent="0.25">
      <c r="A17" s="16" t="s">
        <v>59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</row>
    <row r="18" spans="1:768" s="12" customFormat="1" ht="35" customHeight="1" x14ac:dyDescent="0.25">
      <c r="A18" s="15" t="s">
        <v>4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</row>
    <row r="19" spans="1:768" s="12" customFormat="1" ht="37" customHeight="1" x14ac:dyDescent="0.25">
      <c r="A19" s="14" t="s">
        <v>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</row>
    <row r="20" spans="1:768" s="12" customFormat="1" ht="35" customHeight="1" x14ac:dyDescent="0.25">
      <c r="A20" s="14" t="s">
        <v>2</v>
      </c>
      <c r="B20" s="31" t="s">
        <v>33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</row>
    <row r="21" spans="1:768" s="7" customFormat="1" ht="35" customHeight="1" x14ac:dyDescent="0.3">
      <c r="A21" s="11" t="s">
        <v>1</v>
      </c>
      <c r="B21" s="10" t="str">
        <f t="shared" ref="B21:AG21" si="21">IF(B12&gt;B9,"ja","nein")</f>
        <v>nein</v>
      </c>
      <c r="C21" s="10" t="str">
        <f t="shared" si="21"/>
        <v>nein</v>
      </c>
      <c r="D21" s="10" t="str">
        <f t="shared" si="21"/>
        <v>nein</v>
      </c>
      <c r="E21" s="10" t="str">
        <f t="shared" si="21"/>
        <v>nein</v>
      </c>
      <c r="F21" s="10" t="str">
        <f t="shared" si="21"/>
        <v>nein</v>
      </c>
      <c r="G21" s="10" t="str">
        <f t="shared" si="21"/>
        <v>nein</v>
      </c>
      <c r="H21" s="10" t="str">
        <f t="shared" si="21"/>
        <v>nein</v>
      </c>
      <c r="I21" s="10" t="str">
        <f t="shared" si="21"/>
        <v>nein</v>
      </c>
      <c r="J21" s="10" t="str">
        <f t="shared" si="21"/>
        <v>nein</v>
      </c>
      <c r="K21" s="10" t="str">
        <f t="shared" si="21"/>
        <v>nein</v>
      </c>
      <c r="L21" s="10" t="str">
        <f t="shared" si="21"/>
        <v>nein</v>
      </c>
      <c r="M21" s="10" t="str">
        <f t="shared" si="21"/>
        <v>nein</v>
      </c>
      <c r="N21" s="10" t="str">
        <f t="shared" si="21"/>
        <v>nein</v>
      </c>
      <c r="O21" s="10" t="str">
        <f t="shared" si="21"/>
        <v>nein</v>
      </c>
      <c r="P21" s="10" t="str">
        <f t="shared" si="21"/>
        <v>nein</v>
      </c>
      <c r="Q21" s="10" t="str">
        <f t="shared" si="21"/>
        <v>nein</v>
      </c>
      <c r="R21" s="10" t="str">
        <f t="shared" si="21"/>
        <v>nein</v>
      </c>
      <c r="S21" s="10" t="str">
        <f t="shared" si="21"/>
        <v>nein</v>
      </c>
      <c r="T21" s="10" t="str">
        <f t="shared" si="21"/>
        <v>nein</v>
      </c>
      <c r="U21" s="10" t="str">
        <f t="shared" si="21"/>
        <v>nein</v>
      </c>
      <c r="V21" s="10" t="str">
        <f t="shared" si="21"/>
        <v>nein</v>
      </c>
      <c r="W21" s="10" t="str">
        <f t="shared" si="21"/>
        <v>nein</v>
      </c>
      <c r="X21" s="10" t="str">
        <f t="shared" si="21"/>
        <v>nein</v>
      </c>
      <c r="Y21" s="10" t="str">
        <f t="shared" si="21"/>
        <v>nein</v>
      </c>
      <c r="Z21" s="10" t="str">
        <f t="shared" si="21"/>
        <v>nein</v>
      </c>
      <c r="AA21" s="10" t="str">
        <f t="shared" si="21"/>
        <v>nein</v>
      </c>
      <c r="AB21" s="10" t="str">
        <f t="shared" si="21"/>
        <v>nein</v>
      </c>
      <c r="AC21" s="10" t="str">
        <f t="shared" si="21"/>
        <v>nein</v>
      </c>
      <c r="AD21" s="10" t="str">
        <f t="shared" si="21"/>
        <v>nein</v>
      </c>
      <c r="AE21" s="10" t="str">
        <f t="shared" si="21"/>
        <v>nein</v>
      </c>
      <c r="AF21" s="10" t="str">
        <f t="shared" si="21"/>
        <v>nein</v>
      </c>
      <c r="AG21" s="10" t="str">
        <f t="shared" si="21"/>
        <v>nein</v>
      </c>
      <c r="AH21" s="10" t="str">
        <f t="shared" ref="AH21:BM21" si="22">IF(AH12&gt;AH9,"ja","nein")</f>
        <v>nein</v>
      </c>
      <c r="AI21" s="10" t="str">
        <f t="shared" si="22"/>
        <v>nein</v>
      </c>
      <c r="AJ21" s="10" t="str">
        <f t="shared" si="22"/>
        <v>nein</v>
      </c>
      <c r="AK21" s="10" t="str">
        <f t="shared" si="22"/>
        <v>nein</v>
      </c>
      <c r="AL21" s="10" t="str">
        <f t="shared" si="22"/>
        <v>nein</v>
      </c>
      <c r="AM21" s="10" t="str">
        <f t="shared" si="22"/>
        <v>nein</v>
      </c>
      <c r="AN21" s="10" t="str">
        <f t="shared" si="22"/>
        <v>nein</v>
      </c>
      <c r="AO21" s="10" t="str">
        <f t="shared" si="22"/>
        <v>nein</v>
      </c>
      <c r="AP21" s="10" t="str">
        <f t="shared" si="22"/>
        <v>nein</v>
      </c>
      <c r="AQ21" s="10" t="str">
        <f t="shared" si="22"/>
        <v>nein</v>
      </c>
      <c r="AR21" s="10" t="str">
        <f t="shared" si="22"/>
        <v>nein</v>
      </c>
      <c r="AS21" s="10" t="str">
        <f t="shared" si="22"/>
        <v>nein</v>
      </c>
      <c r="AT21" s="10" t="str">
        <f t="shared" si="22"/>
        <v>nein</v>
      </c>
      <c r="AU21" s="10" t="str">
        <f t="shared" si="22"/>
        <v>nein</v>
      </c>
      <c r="AV21" s="10" t="str">
        <f t="shared" si="22"/>
        <v>nein</v>
      </c>
      <c r="AW21" s="10" t="str">
        <f t="shared" si="22"/>
        <v>nein</v>
      </c>
      <c r="AX21" s="10" t="str">
        <f t="shared" si="22"/>
        <v>nein</v>
      </c>
      <c r="AY21" s="10" t="str">
        <f t="shared" si="22"/>
        <v>nein</v>
      </c>
      <c r="AZ21" s="10" t="str">
        <f t="shared" si="22"/>
        <v>nein</v>
      </c>
      <c r="BA21" s="10" t="str">
        <f t="shared" si="22"/>
        <v>nein</v>
      </c>
      <c r="BB21" s="10" t="str">
        <f t="shared" si="22"/>
        <v>nein</v>
      </c>
      <c r="BC21" s="10" t="str">
        <f t="shared" si="22"/>
        <v>nein</v>
      </c>
      <c r="BD21" s="10" t="str">
        <f t="shared" si="22"/>
        <v>nein</v>
      </c>
      <c r="BE21" s="10" t="str">
        <f t="shared" si="22"/>
        <v>nein</v>
      </c>
      <c r="BF21" s="10" t="str">
        <f t="shared" si="22"/>
        <v>nein</v>
      </c>
      <c r="BG21" s="10" t="str">
        <f t="shared" si="22"/>
        <v>nein</v>
      </c>
      <c r="BH21" s="10" t="str">
        <f t="shared" si="22"/>
        <v>nein</v>
      </c>
      <c r="BI21" s="10" t="str">
        <f t="shared" si="22"/>
        <v>nein</v>
      </c>
      <c r="BJ21" s="10" t="str">
        <f t="shared" si="22"/>
        <v>nein</v>
      </c>
      <c r="BK21" s="10" t="str">
        <f t="shared" si="22"/>
        <v>nein</v>
      </c>
      <c r="BL21" s="10" t="str">
        <f t="shared" si="22"/>
        <v>nein</v>
      </c>
      <c r="BM21" s="10" t="str">
        <f t="shared" si="22"/>
        <v>nein</v>
      </c>
      <c r="BN21" s="10" t="str">
        <f t="shared" ref="BN21:CS21" si="23">IF(BN12&gt;BN9,"ja","nein")</f>
        <v>nein</v>
      </c>
      <c r="BO21" s="10" t="str">
        <f t="shared" si="23"/>
        <v>nein</v>
      </c>
      <c r="BP21" s="10" t="str">
        <f t="shared" si="23"/>
        <v>nein</v>
      </c>
      <c r="BQ21" s="10" t="str">
        <f t="shared" si="23"/>
        <v>nein</v>
      </c>
      <c r="BR21" s="10" t="str">
        <f t="shared" si="23"/>
        <v>nein</v>
      </c>
      <c r="BS21" s="10" t="str">
        <f t="shared" si="23"/>
        <v>nein</v>
      </c>
      <c r="BT21" s="10" t="str">
        <f t="shared" si="23"/>
        <v>nein</v>
      </c>
      <c r="BU21" s="10" t="str">
        <f t="shared" si="23"/>
        <v>nein</v>
      </c>
      <c r="BV21" s="10" t="str">
        <f t="shared" si="23"/>
        <v>nein</v>
      </c>
      <c r="BW21" s="10" t="str">
        <f t="shared" si="23"/>
        <v>nein</v>
      </c>
      <c r="BX21" s="10" t="str">
        <f t="shared" si="23"/>
        <v>nein</v>
      </c>
      <c r="BY21" s="10" t="str">
        <f t="shared" si="23"/>
        <v>nein</v>
      </c>
      <c r="BZ21" s="10" t="str">
        <f t="shared" si="23"/>
        <v>nein</v>
      </c>
      <c r="CA21" s="10" t="str">
        <f t="shared" si="23"/>
        <v>nein</v>
      </c>
      <c r="CB21" s="10" t="str">
        <f t="shared" si="23"/>
        <v>nein</v>
      </c>
      <c r="CC21" s="10" t="str">
        <f t="shared" si="23"/>
        <v>nein</v>
      </c>
      <c r="CD21" s="10" t="str">
        <f t="shared" si="23"/>
        <v>nein</v>
      </c>
      <c r="CE21" s="10" t="str">
        <f t="shared" si="23"/>
        <v>nein</v>
      </c>
      <c r="CF21" s="10" t="str">
        <f t="shared" si="23"/>
        <v>nein</v>
      </c>
      <c r="CG21" s="10" t="str">
        <f t="shared" si="23"/>
        <v>nein</v>
      </c>
      <c r="CH21" s="10" t="str">
        <f t="shared" si="23"/>
        <v>nein</v>
      </c>
      <c r="CI21" s="10" t="str">
        <f t="shared" si="23"/>
        <v>nein</v>
      </c>
      <c r="CJ21" s="10" t="str">
        <f t="shared" si="23"/>
        <v>nein</v>
      </c>
      <c r="CK21" s="10" t="str">
        <f t="shared" si="23"/>
        <v>nein</v>
      </c>
      <c r="CL21" s="10" t="str">
        <f t="shared" si="23"/>
        <v>nein</v>
      </c>
      <c r="CM21" s="10" t="str">
        <f t="shared" si="23"/>
        <v>nein</v>
      </c>
      <c r="CN21" s="10" t="str">
        <f t="shared" si="23"/>
        <v>nein</v>
      </c>
      <c r="CO21" s="10" t="str">
        <f t="shared" si="23"/>
        <v>nein</v>
      </c>
      <c r="CP21" s="10" t="str">
        <f t="shared" si="23"/>
        <v>nein</v>
      </c>
      <c r="CQ21" s="10" t="str">
        <f t="shared" si="23"/>
        <v>nein</v>
      </c>
      <c r="CR21" s="10" t="str">
        <f t="shared" si="23"/>
        <v>nein</v>
      </c>
      <c r="CS21" s="10" t="str">
        <f t="shared" si="23"/>
        <v>nein</v>
      </c>
      <c r="CT21" s="10" t="str">
        <f t="shared" ref="CT21:DY21" si="24">IF(CT12&gt;CT9,"ja","nein")</f>
        <v>nein</v>
      </c>
      <c r="CU21" s="10" t="str">
        <f t="shared" si="24"/>
        <v>nein</v>
      </c>
      <c r="CV21" s="10" t="str">
        <f t="shared" si="24"/>
        <v>nein</v>
      </c>
      <c r="CW21" s="10" t="str">
        <f t="shared" si="24"/>
        <v>nein</v>
      </c>
      <c r="CX21" s="10" t="str">
        <f t="shared" si="24"/>
        <v>nein</v>
      </c>
      <c r="CY21" s="10" t="str">
        <f t="shared" si="24"/>
        <v>nein</v>
      </c>
      <c r="CZ21" s="10" t="str">
        <f t="shared" si="24"/>
        <v>nein</v>
      </c>
      <c r="DA21" s="10" t="str">
        <f t="shared" si="24"/>
        <v>nein</v>
      </c>
      <c r="DB21" s="10" t="str">
        <f t="shared" si="24"/>
        <v>nein</v>
      </c>
      <c r="DC21" s="10" t="str">
        <f t="shared" si="24"/>
        <v>nein</v>
      </c>
      <c r="DD21" s="10" t="str">
        <f t="shared" si="24"/>
        <v>nein</v>
      </c>
      <c r="DE21" s="10" t="str">
        <f t="shared" si="24"/>
        <v>nein</v>
      </c>
      <c r="DF21" s="10" t="str">
        <f t="shared" si="24"/>
        <v>nein</v>
      </c>
      <c r="DG21" s="10" t="str">
        <f t="shared" si="24"/>
        <v>nein</v>
      </c>
      <c r="DH21" s="10" t="str">
        <f t="shared" si="24"/>
        <v>nein</v>
      </c>
      <c r="DI21" s="10" t="str">
        <f t="shared" si="24"/>
        <v>nein</v>
      </c>
      <c r="DJ21" s="10" t="str">
        <f t="shared" si="24"/>
        <v>nein</v>
      </c>
      <c r="DK21" s="10" t="str">
        <f t="shared" si="24"/>
        <v>nein</v>
      </c>
      <c r="DL21" s="10" t="str">
        <f t="shared" si="24"/>
        <v>nein</v>
      </c>
      <c r="DM21" s="10" t="str">
        <f t="shared" si="24"/>
        <v>nein</v>
      </c>
      <c r="DN21" s="10" t="str">
        <f t="shared" si="24"/>
        <v>nein</v>
      </c>
      <c r="DO21" s="10" t="str">
        <f t="shared" si="24"/>
        <v>nein</v>
      </c>
      <c r="DP21" s="10" t="str">
        <f t="shared" si="24"/>
        <v>nein</v>
      </c>
      <c r="DQ21" s="10" t="str">
        <f t="shared" si="24"/>
        <v>nein</v>
      </c>
      <c r="DR21" s="10" t="str">
        <f t="shared" si="24"/>
        <v>nein</v>
      </c>
      <c r="DS21" s="10" t="str">
        <f t="shared" si="24"/>
        <v>nein</v>
      </c>
      <c r="DT21" s="10" t="str">
        <f t="shared" si="24"/>
        <v>nein</v>
      </c>
      <c r="DU21" s="10" t="str">
        <f t="shared" si="24"/>
        <v>nein</v>
      </c>
      <c r="DV21" s="10" t="str">
        <f t="shared" si="24"/>
        <v>nein</v>
      </c>
      <c r="DW21" s="10" t="str">
        <f t="shared" si="24"/>
        <v>nein</v>
      </c>
      <c r="DX21" s="10" t="str">
        <f t="shared" si="24"/>
        <v>nein</v>
      </c>
      <c r="DY21" s="10" t="str">
        <f t="shared" si="24"/>
        <v>nein</v>
      </c>
      <c r="DZ21" s="10" t="str">
        <f t="shared" ref="DZ21:FE21" si="25">IF(DZ12&gt;DZ9,"ja","nein")</f>
        <v>nein</v>
      </c>
      <c r="EA21" s="10" t="str">
        <f t="shared" si="25"/>
        <v>nein</v>
      </c>
      <c r="EB21" s="10" t="str">
        <f t="shared" si="25"/>
        <v>nein</v>
      </c>
      <c r="EC21" s="10" t="str">
        <f t="shared" si="25"/>
        <v>nein</v>
      </c>
      <c r="ED21" s="10" t="str">
        <f t="shared" si="25"/>
        <v>nein</v>
      </c>
      <c r="EE21" s="10" t="str">
        <f t="shared" si="25"/>
        <v>nein</v>
      </c>
      <c r="EF21" s="10" t="str">
        <f t="shared" si="25"/>
        <v>nein</v>
      </c>
      <c r="EG21" s="10" t="str">
        <f t="shared" si="25"/>
        <v>nein</v>
      </c>
      <c r="EH21" s="10" t="str">
        <f t="shared" si="25"/>
        <v>nein</v>
      </c>
      <c r="EI21" s="10" t="str">
        <f t="shared" si="25"/>
        <v>nein</v>
      </c>
      <c r="EJ21" s="10" t="str">
        <f t="shared" si="25"/>
        <v>nein</v>
      </c>
      <c r="EK21" s="10" t="str">
        <f t="shared" si="25"/>
        <v>nein</v>
      </c>
      <c r="EL21" s="10" t="str">
        <f t="shared" si="25"/>
        <v>nein</v>
      </c>
      <c r="EM21" s="10" t="str">
        <f t="shared" si="25"/>
        <v>nein</v>
      </c>
      <c r="EN21" s="10" t="str">
        <f t="shared" si="25"/>
        <v>nein</v>
      </c>
      <c r="EO21" s="10" t="str">
        <f t="shared" si="25"/>
        <v>nein</v>
      </c>
      <c r="EP21" s="10" t="str">
        <f t="shared" si="25"/>
        <v>nein</v>
      </c>
      <c r="EQ21" s="10" t="str">
        <f t="shared" si="25"/>
        <v>nein</v>
      </c>
      <c r="ER21" s="10" t="str">
        <f t="shared" si="25"/>
        <v>nein</v>
      </c>
      <c r="ES21" s="10" t="str">
        <f t="shared" si="25"/>
        <v>nein</v>
      </c>
      <c r="ET21" s="10" t="str">
        <f t="shared" si="25"/>
        <v>nein</v>
      </c>
      <c r="EU21" s="10" t="str">
        <f t="shared" si="25"/>
        <v>nein</v>
      </c>
      <c r="EV21" s="10" t="str">
        <f t="shared" si="25"/>
        <v>nein</v>
      </c>
      <c r="EW21" s="10" t="str">
        <f t="shared" si="25"/>
        <v>nein</v>
      </c>
      <c r="EX21" s="10" t="str">
        <f t="shared" si="25"/>
        <v>nein</v>
      </c>
      <c r="EY21" s="10" t="str">
        <f t="shared" si="25"/>
        <v>nein</v>
      </c>
      <c r="EZ21" s="10" t="str">
        <f t="shared" si="25"/>
        <v>nein</v>
      </c>
      <c r="FA21" s="10" t="str">
        <f t="shared" si="25"/>
        <v>nein</v>
      </c>
      <c r="FB21" s="10" t="str">
        <f t="shared" si="25"/>
        <v>nein</v>
      </c>
      <c r="FC21" s="10" t="str">
        <f t="shared" si="25"/>
        <v>nein</v>
      </c>
      <c r="FD21" s="10" t="str">
        <f t="shared" si="25"/>
        <v>nein</v>
      </c>
      <c r="FE21" s="10" t="str">
        <f t="shared" si="25"/>
        <v>nein</v>
      </c>
      <c r="FF21" s="10" t="str">
        <f t="shared" ref="FF21:GK21" si="26">IF(FF12&gt;FF9,"ja","nein")</f>
        <v>nein</v>
      </c>
      <c r="FG21" s="10" t="str">
        <f t="shared" si="26"/>
        <v>nein</v>
      </c>
      <c r="FH21" s="10" t="str">
        <f t="shared" si="26"/>
        <v>nein</v>
      </c>
      <c r="FI21" s="10" t="str">
        <f t="shared" si="26"/>
        <v>nein</v>
      </c>
      <c r="FJ21" s="10" t="str">
        <f t="shared" si="26"/>
        <v>nein</v>
      </c>
      <c r="FK21" s="10" t="str">
        <f t="shared" si="26"/>
        <v>nein</v>
      </c>
      <c r="FL21" s="10" t="str">
        <f t="shared" si="26"/>
        <v>nein</v>
      </c>
      <c r="FM21" s="10" t="str">
        <f t="shared" si="26"/>
        <v>nein</v>
      </c>
      <c r="FN21" s="10" t="str">
        <f t="shared" si="26"/>
        <v>nein</v>
      </c>
      <c r="FO21" s="10" t="str">
        <f t="shared" si="26"/>
        <v>nein</v>
      </c>
      <c r="FP21" s="10" t="str">
        <f t="shared" si="26"/>
        <v>nein</v>
      </c>
      <c r="FQ21" s="10" t="str">
        <f t="shared" si="26"/>
        <v>nein</v>
      </c>
      <c r="FR21" s="10" t="str">
        <f t="shared" si="26"/>
        <v>nein</v>
      </c>
      <c r="FS21" s="10" t="str">
        <f t="shared" si="26"/>
        <v>nein</v>
      </c>
      <c r="FT21" s="10" t="str">
        <f t="shared" si="26"/>
        <v>nein</v>
      </c>
      <c r="FU21" s="10" t="str">
        <f t="shared" si="26"/>
        <v>nein</v>
      </c>
      <c r="FV21" s="10" t="str">
        <f t="shared" si="26"/>
        <v>nein</v>
      </c>
      <c r="FW21" s="10" t="str">
        <f t="shared" si="26"/>
        <v>nein</v>
      </c>
      <c r="FX21" s="10" t="str">
        <f t="shared" si="26"/>
        <v>nein</v>
      </c>
      <c r="FY21" s="10" t="str">
        <f t="shared" si="26"/>
        <v>nein</v>
      </c>
      <c r="FZ21" s="10" t="str">
        <f t="shared" si="26"/>
        <v>nein</v>
      </c>
      <c r="GA21" s="10" t="str">
        <f t="shared" si="26"/>
        <v>nein</v>
      </c>
      <c r="GB21" s="10" t="str">
        <f t="shared" si="26"/>
        <v>nein</v>
      </c>
      <c r="GC21" s="10" t="str">
        <f t="shared" si="26"/>
        <v>nein</v>
      </c>
      <c r="GD21" s="10" t="str">
        <f t="shared" si="26"/>
        <v>nein</v>
      </c>
      <c r="GE21" s="10" t="str">
        <f t="shared" si="26"/>
        <v>nein</v>
      </c>
      <c r="GF21" s="10" t="str">
        <f t="shared" si="26"/>
        <v>nein</v>
      </c>
      <c r="GG21" s="10" t="str">
        <f t="shared" si="26"/>
        <v>nein</v>
      </c>
      <c r="GH21" s="10" t="str">
        <f t="shared" si="26"/>
        <v>nein</v>
      </c>
      <c r="GI21" s="10" t="str">
        <f t="shared" si="26"/>
        <v>nein</v>
      </c>
      <c r="GJ21" s="10" t="str">
        <f t="shared" si="26"/>
        <v>nein</v>
      </c>
      <c r="GK21" s="10" t="str">
        <f t="shared" si="26"/>
        <v>nein</v>
      </c>
      <c r="GL21" s="10" t="str">
        <f t="shared" ref="GL21:GS21" si="27">IF(GL12&gt;GL9,"ja","nein")</f>
        <v>nein</v>
      </c>
      <c r="GM21" s="10" t="str">
        <f t="shared" si="27"/>
        <v>nein</v>
      </c>
      <c r="GN21" s="10" t="str">
        <f t="shared" si="27"/>
        <v>nein</v>
      </c>
      <c r="GO21" s="10" t="str">
        <f t="shared" si="27"/>
        <v>nein</v>
      </c>
      <c r="GP21" s="10" t="str">
        <f t="shared" si="27"/>
        <v>nein</v>
      </c>
      <c r="GQ21" s="10" t="str">
        <f t="shared" si="27"/>
        <v>nein</v>
      </c>
      <c r="GR21" s="10" t="str">
        <f t="shared" si="27"/>
        <v>nein</v>
      </c>
      <c r="GS21" s="10" t="str">
        <f t="shared" si="27"/>
        <v>nein</v>
      </c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9"/>
      <c r="PH21" s="9"/>
      <c r="PI21" s="9"/>
      <c r="PJ21" s="9"/>
      <c r="PK21" s="9"/>
      <c r="PL21" s="9"/>
      <c r="PM21" s="9"/>
      <c r="PN21" s="9"/>
      <c r="PO21" s="9"/>
      <c r="PP21" s="9"/>
      <c r="PQ21" s="9"/>
      <c r="PR21" s="9"/>
      <c r="PS21" s="9"/>
      <c r="PT21" s="9"/>
      <c r="PU21" s="9"/>
      <c r="PV21" s="9"/>
      <c r="PW21" s="9"/>
      <c r="PX21" s="9"/>
      <c r="PY21" s="9"/>
      <c r="PZ21" s="9"/>
      <c r="QA21" s="9"/>
      <c r="QB21" s="9"/>
      <c r="QC21" s="9"/>
      <c r="QD21" s="9"/>
      <c r="QE21" s="9"/>
      <c r="QF21" s="9"/>
      <c r="QG21" s="9"/>
      <c r="QH21" s="9"/>
      <c r="QI21" s="9"/>
      <c r="QJ21" s="9"/>
      <c r="QK21" s="9"/>
      <c r="QL21" s="9"/>
      <c r="QM21" s="9"/>
      <c r="QN21" s="9"/>
      <c r="QO21" s="9"/>
      <c r="QP21" s="9"/>
      <c r="QQ21" s="9"/>
      <c r="QR21" s="9"/>
      <c r="QS21" s="9"/>
      <c r="QT21" s="9"/>
      <c r="QU21" s="9"/>
      <c r="QV21" s="9"/>
      <c r="QW21" s="9"/>
      <c r="QX21" s="9"/>
      <c r="QY21" s="9"/>
      <c r="QZ21" s="9"/>
      <c r="RA21" s="9"/>
      <c r="RB21" s="9"/>
      <c r="RC21" s="9"/>
      <c r="RD21" s="9"/>
      <c r="RE21" s="9"/>
      <c r="RF21" s="9"/>
      <c r="RG21" s="9"/>
      <c r="RH21" s="9"/>
      <c r="RI21" s="9"/>
      <c r="RJ21" s="9"/>
      <c r="RK21" s="9"/>
      <c r="RL21" s="9"/>
      <c r="RM21" s="9"/>
      <c r="RN21" s="9"/>
      <c r="RO21" s="9"/>
      <c r="RP21" s="9"/>
      <c r="RQ21" s="9"/>
      <c r="RR21" s="9"/>
      <c r="RS21" s="9"/>
      <c r="RT21" s="9"/>
      <c r="RU21" s="9"/>
      <c r="RV21" s="9"/>
      <c r="RW21" s="9"/>
      <c r="RX21" s="9"/>
      <c r="RY21" s="9"/>
      <c r="RZ21" s="9"/>
      <c r="SA21" s="9"/>
      <c r="SB21" s="9"/>
      <c r="SC21" s="9"/>
      <c r="SD21" s="9"/>
      <c r="SE21" s="9"/>
      <c r="SF21" s="9"/>
      <c r="SG21" s="9"/>
      <c r="SH21" s="9"/>
      <c r="SI21" s="9"/>
      <c r="SJ21" s="9"/>
      <c r="SK21" s="9"/>
      <c r="SL21" s="9"/>
      <c r="SM21" s="9"/>
      <c r="SN21" s="9"/>
      <c r="SO21" s="9"/>
      <c r="SP21" s="9"/>
      <c r="SQ21" s="9"/>
      <c r="SR21" s="9"/>
      <c r="SS21" s="9"/>
      <c r="ST21" s="9"/>
      <c r="SU21" s="9"/>
      <c r="SV21" s="9"/>
      <c r="SW21" s="9"/>
      <c r="SX21" s="9"/>
      <c r="SY21" s="9"/>
      <c r="SZ21" s="9"/>
      <c r="TA21" s="9"/>
      <c r="TB21" s="9"/>
      <c r="TC21" s="9"/>
      <c r="TD21" s="9"/>
      <c r="TE21" s="9"/>
      <c r="TF21" s="9"/>
      <c r="TG21" s="9"/>
      <c r="TH21" s="9"/>
      <c r="TI21" s="9"/>
      <c r="TJ21" s="9"/>
      <c r="TK21" s="9"/>
      <c r="TL21" s="9"/>
      <c r="TM21" s="9"/>
      <c r="TN21" s="9"/>
      <c r="TO21" s="9"/>
      <c r="TP21" s="9"/>
      <c r="TQ21" s="9"/>
      <c r="TR21" s="9"/>
      <c r="TS21" s="9"/>
      <c r="TT21" s="9"/>
      <c r="TU21" s="9"/>
      <c r="TV21" s="9"/>
      <c r="TW21" s="9"/>
      <c r="TX21" s="9"/>
      <c r="TY21" s="9"/>
      <c r="TZ21" s="9"/>
      <c r="UA21" s="9"/>
      <c r="UB21" s="9"/>
      <c r="UC21" s="9"/>
      <c r="UD21" s="9"/>
      <c r="UE21" s="9"/>
      <c r="UF21" s="9"/>
      <c r="UG21" s="9"/>
      <c r="UH21" s="9"/>
      <c r="UI21" s="9"/>
      <c r="UJ21" s="9"/>
      <c r="UK21" s="9"/>
      <c r="UL21" s="9"/>
      <c r="UM21" s="9"/>
      <c r="UN21" s="9"/>
      <c r="UO21" s="9"/>
      <c r="UP21" s="9"/>
      <c r="UQ21" s="9"/>
      <c r="UR21" s="9"/>
      <c r="US21" s="9"/>
      <c r="UT21" s="9"/>
      <c r="UU21" s="9"/>
      <c r="UV21" s="9"/>
      <c r="UW21" s="9"/>
      <c r="UX21" s="9"/>
      <c r="UY21" s="9"/>
      <c r="UZ21" s="9"/>
      <c r="VA21" s="9"/>
      <c r="VB21" s="9"/>
      <c r="VC21" s="9"/>
      <c r="VD21" s="9"/>
      <c r="VE21" s="9"/>
      <c r="VF21" s="9"/>
      <c r="VG21" s="9"/>
      <c r="VH21" s="9"/>
      <c r="VI21" s="9"/>
      <c r="VJ21" s="9"/>
      <c r="VK21" s="9"/>
      <c r="VL21" s="9"/>
      <c r="VM21" s="9"/>
      <c r="VN21" s="9"/>
      <c r="VO21" s="9"/>
      <c r="VP21" s="9"/>
      <c r="VQ21" s="9"/>
      <c r="VR21" s="9"/>
      <c r="VS21" s="9"/>
      <c r="VT21" s="9"/>
      <c r="VU21" s="9"/>
      <c r="VV21" s="9"/>
      <c r="VW21" s="9"/>
      <c r="VX21" s="9"/>
      <c r="VY21" s="9"/>
      <c r="VZ21" s="9"/>
      <c r="WA21" s="9"/>
      <c r="WB21" s="9"/>
      <c r="WC21" s="9"/>
      <c r="WD21" s="9"/>
      <c r="WE21" s="9"/>
      <c r="WF21" s="9"/>
      <c r="WG21" s="9"/>
      <c r="WH21" s="9"/>
      <c r="WI21" s="9"/>
      <c r="WJ21" s="9"/>
      <c r="WK21" s="9"/>
      <c r="WL21" s="9"/>
      <c r="WM21" s="9"/>
      <c r="WN21" s="9"/>
      <c r="WO21" s="9"/>
      <c r="WP21" s="9"/>
      <c r="WQ21" s="9"/>
      <c r="WR21" s="9"/>
      <c r="WS21" s="9"/>
      <c r="WT21" s="9"/>
      <c r="WU21" s="9"/>
      <c r="WV21" s="9"/>
      <c r="WW21" s="9"/>
      <c r="WX21" s="9"/>
      <c r="WY21" s="9"/>
      <c r="WZ21" s="9"/>
      <c r="XA21" s="9"/>
      <c r="XB21" s="9"/>
      <c r="XC21" s="9"/>
      <c r="XD21" s="9"/>
      <c r="XE21" s="9"/>
      <c r="XF21" s="9"/>
      <c r="XG21" s="9"/>
      <c r="XH21" s="9"/>
      <c r="XI21" s="9"/>
      <c r="XJ21" s="9"/>
      <c r="XK21" s="9"/>
      <c r="XL21" s="9"/>
      <c r="XM21" s="9"/>
      <c r="XN21" s="9"/>
      <c r="XO21" s="9"/>
      <c r="XP21" s="9"/>
      <c r="XQ21" s="9"/>
      <c r="XR21" s="9"/>
      <c r="XS21" s="9"/>
      <c r="XT21" s="9"/>
      <c r="XU21" s="9"/>
      <c r="XV21" s="9"/>
      <c r="XW21" s="9"/>
      <c r="XX21" s="9"/>
      <c r="XY21" s="9"/>
      <c r="XZ21" s="9"/>
      <c r="YA21" s="9"/>
      <c r="YB21" s="9"/>
      <c r="YC21" s="9"/>
      <c r="YD21" s="9"/>
      <c r="YE21" s="9"/>
      <c r="YF21" s="9"/>
      <c r="YG21" s="9"/>
      <c r="YH21" s="9"/>
      <c r="YI21" s="9"/>
      <c r="YJ21" s="9"/>
      <c r="YK21" s="9"/>
      <c r="YL21" s="9"/>
      <c r="YM21" s="9"/>
      <c r="YN21" s="9"/>
      <c r="YO21" s="9"/>
      <c r="YP21" s="9"/>
      <c r="YQ21" s="9"/>
      <c r="YR21" s="9"/>
      <c r="YS21" s="9"/>
      <c r="YT21" s="9"/>
      <c r="YU21" s="9"/>
      <c r="YV21" s="9"/>
      <c r="YW21" s="9"/>
      <c r="YX21" s="9"/>
      <c r="YY21" s="9"/>
      <c r="YZ21" s="9"/>
      <c r="ZA21" s="9"/>
      <c r="ZB21" s="9"/>
      <c r="ZC21" s="9"/>
      <c r="ZD21" s="9"/>
      <c r="ZE21" s="9"/>
      <c r="ZF21" s="9"/>
      <c r="ZG21" s="9"/>
      <c r="ZH21" s="9"/>
      <c r="ZI21" s="9"/>
      <c r="ZJ21" s="9"/>
      <c r="ZK21" s="9"/>
      <c r="ZL21" s="9"/>
      <c r="ZM21" s="9"/>
      <c r="ZN21" s="9"/>
      <c r="ZO21" s="9"/>
      <c r="ZP21" s="9"/>
      <c r="ZQ21" s="9"/>
      <c r="ZR21" s="9"/>
      <c r="ZS21" s="9"/>
      <c r="ZT21" s="9"/>
      <c r="ZU21" s="9"/>
      <c r="ZV21" s="9"/>
      <c r="ZW21" s="9"/>
      <c r="ZX21" s="9"/>
      <c r="ZY21" s="9"/>
      <c r="ZZ21" s="9"/>
      <c r="AAA21" s="9"/>
      <c r="AAB21" s="9"/>
      <c r="AAC21" s="9"/>
      <c r="AAD21" s="9"/>
      <c r="AAE21" s="9"/>
      <c r="AAF21" s="9"/>
      <c r="AAG21" s="9"/>
      <c r="AAH21" s="9"/>
      <c r="AAI21" s="9"/>
      <c r="AAJ21" s="9"/>
      <c r="AAK21" s="9"/>
      <c r="AAL21" s="9"/>
      <c r="AAM21" s="9"/>
      <c r="AAN21" s="9"/>
      <c r="AAO21" s="9"/>
      <c r="AAP21" s="9"/>
      <c r="AAQ21" s="9"/>
      <c r="AAR21" s="9"/>
      <c r="AAS21" s="9"/>
      <c r="AAT21" s="9"/>
      <c r="AAU21" s="9"/>
      <c r="AAV21" s="9"/>
      <c r="AAW21" s="9"/>
      <c r="AAX21" s="9"/>
      <c r="AAY21" s="9"/>
      <c r="AAZ21" s="9"/>
      <c r="ABA21" s="9"/>
      <c r="ABB21" s="9"/>
      <c r="ABC21" s="9"/>
      <c r="ABD21" s="9"/>
      <c r="ABE21" s="9"/>
      <c r="ABF21" s="9"/>
      <c r="ABG21" s="9"/>
      <c r="ABH21" s="9"/>
      <c r="ABI21" s="9"/>
      <c r="ABJ21" s="9"/>
      <c r="ABK21" s="9"/>
      <c r="ABL21" s="9"/>
      <c r="ABM21" s="9"/>
      <c r="ABN21" s="9"/>
      <c r="ABO21" s="9"/>
      <c r="ABP21" s="9"/>
      <c r="ABQ21" s="9"/>
      <c r="ABR21" s="9"/>
      <c r="ABS21" s="9"/>
      <c r="ABT21" s="9"/>
      <c r="ABU21" s="9"/>
      <c r="ABV21" s="9"/>
      <c r="ABW21" s="9"/>
      <c r="ABX21" s="9"/>
      <c r="ABY21" s="9"/>
      <c r="ABZ21" s="9"/>
      <c r="ACA21" s="9"/>
      <c r="ACB21" s="9"/>
      <c r="ACC21" s="9"/>
      <c r="ACD21" s="9"/>
      <c r="ACE21" s="9"/>
      <c r="ACF21" s="9"/>
      <c r="ACG21" s="9"/>
      <c r="ACH21" s="9"/>
      <c r="ACI21" s="9"/>
      <c r="ACJ21" s="9"/>
      <c r="ACK21" s="9"/>
      <c r="ACL21" s="9"/>
      <c r="ACM21" s="9"/>
      <c r="ACN21" s="8"/>
    </row>
    <row r="22" spans="1:768" s="4" customFormat="1" ht="128" customHeight="1" x14ac:dyDescent="0.25">
      <c r="A22" s="6" t="s">
        <v>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</row>
  </sheetData>
  <sheetProtection algorithmName="SHA-512" hashValue="J5RTWLNjYOUBOKeyN55vEPgbPx9fo+bMqViQP4RejMZy3+xT1hV0xHQY1ebssUe3ocOmEh5teMLW0mEGIVDuSw==" saltValue="yXkLz0owWKFnsp4N74O78Q==" spinCount="100000" sheet="1" objects="1" scenarios="1"/>
  <conditionalFormatting sqref="B12:GS12">
    <cfRule type="cellIs" dxfId="5" priority="1" operator="greaterThan">
      <formula>$B$8</formula>
    </cfRule>
  </conditionalFormatting>
  <pageMargins left="0.7" right="0.7" top="0.78740157499999996" bottom="0.78740157499999996" header="0.3" footer="0.3"/>
  <pageSetup paperSize="9" scale="54" orientation="portrait" r:id="rId1"/>
  <colBreaks count="1" manualBreakCount="1">
    <brk id="6" max="19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Vorgaben!$A$7:$A$8</xm:f>
          </x14:formula1>
          <xm:sqref>B5:GS5 B17:GS20 B16</xm:sqref>
        </x14:dataValidation>
        <x14:dataValidation type="list" allowBlank="1" showInputMessage="1" showErrorMessage="1" xr:uid="{00000000-0002-0000-0100-000001000000}">
          <x14:formula1>
            <xm:f>Vorgaben!$A$2:$A$5</xm:f>
          </x14:formula1>
          <xm:sqref>B6:GS6</xm:sqref>
        </x14:dataValidation>
        <x14:dataValidation type="list" allowBlank="1" showInputMessage="1" showErrorMessage="1" xr:uid="{00000000-0002-0000-0100-000002000000}">
          <x14:formula1>
            <xm:f>Vorgaben!$A$18:$A$20</xm:f>
          </x14:formula1>
          <xm:sqref>B14:GS14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rgb="FF00B050"/>
  </sheetPr>
  <dimension ref="A1:C11"/>
  <sheetViews>
    <sheetView zoomScaleNormal="100" workbookViewId="0">
      <selection activeCell="E7" sqref="E7"/>
    </sheetView>
  </sheetViews>
  <sheetFormatPr baseColWidth="10" defaultRowHeight="14.5" x14ac:dyDescent="0.35"/>
  <cols>
    <col min="1" max="1" width="58.90625" customWidth="1"/>
    <col min="2" max="2" width="19.36328125" customWidth="1"/>
    <col min="3" max="3" width="44.6328125" customWidth="1"/>
  </cols>
  <sheetData>
    <row r="1" spans="1:3" s="74" customFormat="1" ht="25" customHeight="1" x14ac:dyDescent="0.35">
      <c r="A1" s="76" t="s">
        <v>40</v>
      </c>
      <c r="B1" s="75" t="s">
        <v>41</v>
      </c>
      <c r="C1" s="77" t="s">
        <v>42</v>
      </c>
    </row>
    <row r="2" spans="1:3" ht="50.5" customHeight="1" x14ac:dyDescent="0.35">
      <c r="A2" s="78" t="s">
        <v>44</v>
      </c>
      <c r="B2" s="81"/>
      <c r="C2" s="82"/>
    </row>
    <row r="3" spans="1:3" ht="39" customHeight="1" x14ac:dyDescent="0.35">
      <c r="A3" s="79" t="s">
        <v>53</v>
      </c>
      <c r="B3" s="81"/>
      <c r="C3" s="82"/>
    </row>
    <row r="4" spans="1:3" ht="43" customHeight="1" x14ac:dyDescent="0.35">
      <c r="A4" s="79" t="s">
        <v>45</v>
      </c>
      <c r="B4" s="81"/>
      <c r="C4" s="82"/>
    </row>
    <row r="5" spans="1:3" ht="37.5" customHeight="1" x14ac:dyDescent="0.35">
      <c r="A5" s="80" t="s">
        <v>46</v>
      </c>
      <c r="B5" s="81"/>
      <c r="C5" s="82"/>
    </row>
    <row r="6" spans="1:3" ht="25.5" customHeight="1" thickBot="1" x14ac:dyDescent="0.4">
      <c r="A6" s="99" t="s">
        <v>52</v>
      </c>
      <c r="B6" s="100"/>
      <c r="C6" s="101"/>
    </row>
    <row r="7" spans="1:3" x14ac:dyDescent="0.35">
      <c r="A7" s="102" t="s">
        <v>51</v>
      </c>
      <c r="B7" s="105"/>
      <c r="C7" s="106"/>
    </row>
    <row r="8" spans="1:3" x14ac:dyDescent="0.35">
      <c r="A8" s="103"/>
      <c r="B8" s="107"/>
      <c r="C8" s="108"/>
    </row>
    <row r="9" spans="1:3" ht="15" thickBot="1" x14ac:dyDescent="0.4">
      <c r="A9" s="104"/>
      <c r="B9" s="109"/>
      <c r="C9" s="110"/>
    </row>
    <row r="10" spans="1:3" ht="36" customHeight="1" thickBot="1" x14ac:dyDescent="0.4">
      <c r="A10" s="111" t="s">
        <v>60</v>
      </c>
      <c r="B10" s="112"/>
      <c r="C10" s="113"/>
    </row>
    <row r="11" spans="1:3" ht="36" customHeight="1" thickBot="1" x14ac:dyDescent="0.4">
      <c r="A11" s="111" t="s">
        <v>61</v>
      </c>
      <c r="B11" s="112"/>
      <c r="C11" s="113"/>
    </row>
  </sheetData>
  <sheetProtection algorithmName="SHA-512" hashValue="gDp9RuPWxkAkERm7FEYIF5q6cMwxp1KX6tc8NhUbw72yv7LanIN0SyfcPU7Ava3z+ea/Q76G5U0KGaun1X8Cjw==" saltValue="o6OYWcP3ZlTmjwmzbj9N9w==" spinCount="100000" sheet="1" objects="1" scenarios="1"/>
  <mergeCells count="3">
    <mergeCell ref="A6:C6"/>
    <mergeCell ref="A7:A9"/>
    <mergeCell ref="B7:C9"/>
  </mergeCells>
  <conditionalFormatting sqref="B2:B5">
    <cfRule type="cellIs" dxfId="4" priority="4" operator="equal">
      <formula>"ja; nicht zutreffend"</formula>
    </cfRule>
  </conditionalFormatting>
  <pageMargins left="0.7" right="0.7" top="0.78740157499999996" bottom="0.78740157499999996" header="0.3" footer="0.3"/>
  <pageSetup paperSize="9" scale="71" orientation="portrait" r:id="rId1"/>
  <headerFooter>
    <oddHeader>&amp;L&amp;G
&amp;C&amp;"Arial,Fett"&amp;14AZAV-Teilprüfung Maßnahmezulassung</oddHeader>
    <oddFooter>&amp;LA601F108&amp;RRev. 01/09.2023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C35919E1-E7E3-43F0-8FAD-424ABFD53F43}">
            <xm:f>Vorgaben!$A$7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B2:B5</xm:sqref>
        </x14:conditionalFormatting>
        <x14:conditionalFormatting xmlns:xm="http://schemas.microsoft.com/office/excel/2006/main">
          <x14:cfRule type="cellIs" priority="1" operator="equal" id="{F80F6BAD-B40A-4A03-858A-2359EDC78E54}">
            <xm:f>Vorgaben!$A$8</xm:f>
            <x14:dxf>
              <fill>
                <patternFill>
                  <bgColor rgb="FFFFC7CE"/>
                </patternFill>
              </fill>
            </x14:dxf>
          </x14:cfRule>
          <x14:cfRule type="cellIs" priority="2" operator="equal" id="{0755D062-DE65-4D8B-B401-C86315426A96}">
            <xm:f>Vorgaben!$A$7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B7:C9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Vorgaben!$A$7:$A$10</xm:f>
          </x14:formula1>
          <xm:sqref>B2:B5</xm:sqref>
        </x14:dataValidation>
        <x14:dataValidation type="list" allowBlank="1" showInputMessage="1" showErrorMessage="1" xr:uid="{00000000-0002-0000-0200-000001000000}">
          <x14:formula1>
            <xm:f>Vorgaben!$A$7:$A$8</xm:f>
          </x14:formula1>
          <xm:sqref>B7:C9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C00000"/>
  </sheetPr>
  <dimension ref="A1:D7"/>
  <sheetViews>
    <sheetView workbookViewId="0">
      <selection activeCell="D39" sqref="D39"/>
    </sheetView>
  </sheetViews>
  <sheetFormatPr baseColWidth="10" defaultRowHeight="12.5" x14ac:dyDescent="0.25"/>
  <cols>
    <col min="1" max="1" width="11.26953125" style="1" bestFit="1" customWidth="1"/>
    <col min="2" max="2" width="47.81640625" style="1" customWidth="1"/>
    <col min="3" max="3" width="13.81640625" style="1" customWidth="1"/>
    <col min="4" max="4" width="13.08984375" style="1" customWidth="1"/>
    <col min="5" max="16384" width="10.90625" style="1"/>
  </cols>
  <sheetData>
    <row r="1" spans="1:4" ht="14.5" x14ac:dyDescent="0.3">
      <c r="A1" s="38" t="s">
        <v>19</v>
      </c>
      <c r="B1" s="39" t="s">
        <v>20</v>
      </c>
      <c r="C1" s="20" t="s">
        <v>21</v>
      </c>
      <c r="D1" s="20" t="s">
        <v>22</v>
      </c>
    </row>
    <row r="2" spans="1:4" x14ac:dyDescent="0.25">
      <c r="A2" s="40" t="s">
        <v>47</v>
      </c>
      <c r="B2" s="41" t="s">
        <v>48</v>
      </c>
      <c r="C2" s="1" t="s">
        <v>23</v>
      </c>
      <c r="D2" s="1" t="s">
        <v>24</v>
      </c>
    </row>
    <row r="3" spans="1:4" ht="14.5" x14ac:dyDescent="0.35">
      <c r="A3" s="114" t="s">
        <v>62</v>
      </c>
      <c r="B3" s="115" t="s">
        <v>63</v>
      </c>
      <c r="C3" s="1" t="s">
        <v>23</v>
      </c>
      <c r="D3" s="1" t="s">
        <v>24</v>
      </c>
    </row>
    <row r="4" spans="1:4" x14ac:dyDescent="0.25">
      <c r="A4" s="40"/>
      <c r="B4" s="41"/>
    </row>
    <row r="5" spans="1:4" x14ac:dyDescent="0.25">
      <c r="A5" s="40"/>
      <c r="B5" s="41"/>
    </row>
    <row r="6" spans="1:4" x14ac:dyDescent="0.25">
      <c r="A6" s="40"/>
      <c r="B6" s="41"/>
    </row>
    <row r="7" spans="1:4" x14ac:dyDescent="0.25">
      <c r="A7" s="40"/>
      <c r="B7" s="41"/>
    </row>
  </sheetData>
  <sheetProtection algorithmName="SHA-512" hashValue="s7aMRPJRKqf9D3luDsnda3WM8XsO2lPAgpiynzeyiDT+49NuzftdVpKilR7PCj0BDC2VBIRwrpO4n+UT+dPVqg==" saltValue="W7bALxRiAyudfg7LKmX7e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22"/>
  </sheetPr>
  <dimension ref="A1:AC41"/>
  <sheetViews>
    <sheetView workbookViewId="0">
      <selection activeCell="A25" sqref="A25"/>
    </sheetView>
  </sheetViews>
  <sheetFormatPr baseColWidth="10" defaultColWidth="11.453125" defaultRowHeight="12.5" x14ac:dyDescent="0.25"/>
  <cols>
    <col min="1" max="1" width="52.81640625" style="35" customWidth="1"/>
    <col min="2" max="2" width="9.1796875" style="54" customWidth="1"/>
    <col min="3" max="3" width="24.7265625" style="35" customWidth="1"/>
    <col min="4" max="4" width="10.1796875" style="35" customWidth="1"/>
    <col min="5" max="5" width="26.453125" style="35" customWidth="1"/>
    <col min="6" max="6" width="42" style="35" customWidth="1"/>
    <col min="7" max="10" width="4.54296875" style="35" customWidth="1"/>
    <col min="11" max="11" width="5.7265625" style="35" customWidth="1"/>
    <col min="12" max="13" width="6.54296875" style="35" customWidth="1"/>
    <col min="14" max="14" width="15.54296875" style="35" customWidth="1"/>
    <col min="15" max="15" width="5.7265625" style="35" customWidth="1"/>
    <col min="16" max="16" width="7.81640625" style="35" customWidth="1"/>
    <col min="17" max="17" width="6" style="35" customWidth="1"/>
    <col min="18" max="18" width="5.7265625" style="35" customWidth="1"/>
    <col min="19" max="19" width="11.54296875" style="35" customWidth="1"/>
    <col min="20" max="20" width="5.7265625" style="35" customWidth="1"/>
    <col min="21" max="21" width="10.1796875" style="35" customWidth="1"/>
    <col min="22" max="22" width="5.26953125" style="35" customWidth="1"/>
    <col min="23" max="23" width="11.453125" style="35"/>
    <col min="24" max="24" width="5.26953125" style="35" customWidth="1"/>
    <col min="25" max="25" width="5" style="35" customWidth="1"/>
    <col min="26" max="26" width="3" style="35" customWidth="1"/>
    <col min="27" max="27" width="5.26953125" style="35" customWidth="1"/>
    <col min="28" max="28" width="11.453125" style="35"/>
    <col min="29" max="29" width="5.26953125" style="35" customWidth="1"/>
    <col min="30" max="30" width="6.26953125" style="35" customWidth="1"/>
    <col min="31" max="31" width="20.26953125" style="35" customWidth="1"/>
    <col min="32" max="16384" width="11.453125" style="35"/>
  </cols>
  <sheetData>
    <row r="1" spans="1:29" ht="13" x14ac:dyDescent="0.3">
      <c r="A1" s="73" t="s">
        <v>39</v>
      </c>
      <c r="D1" s="61"/>
      <c r="E1" s="61"/>
      <c r="F1" s="61"/>
      <c r="G1" s="59"/>
      <c r="H1" s="59"/>
      <c r="I1" s="59"/>
      <c r="J1" s="59"/>
      <c r="K1" s="61"/>
      <c r="L1" s="72"/>
      <c r="M1" s="55"/>
      <c r="N1" s="61"/>
      <c r="O1" s="55"/>
      <c r="P1" s="61"/>
      <c r="Q1" s="55"/>
      <c r="R1" s="55"/>
      <c r="S1" s="66"/>
      <c r="T1" s="55"/>
      <c r="U1" s="67"/>
      <c r="V1" s="55"/>
      <c r="W1" s="61"/>
      <c r="X1" s="55"/>
      <c r="Y1" s="67"/>
      <c r="Z1" s="55"/>
      <c r="AA1" s="55"/>
      <c r="AB1" s="71"/>
      <c r="AC1" s="55"/>
    </row>
    <row r="2" spans="1:29" ht="13" x14ac:dyDescent="0.3">
      <c r="A2" s="70" t="s">
        <v>38</v>
      </c>
      <c r="D2" s="55"/>
      <c r="E2" s="55"/>
      <c r="F2" s="63"/>
      <c r="G2" s="59"/>
      <c r="H2" s="59"/>
      <c r="I2" s="59"/>
      <c r="J2" s="59"/>
      <c r="K2" s="55"/>
      <c r="L2" s="68"/>
      <c r="M2" s="55"/>
      <c r="N2" s="61"/>
      <c r="O2" s="55"/>
      <c r="P2" s="61"/>
      <c r="Q2" s="55"/>
      <c r="R2" s="55"/>
      <c r="S2" s="66"/>
      <c r="T2" s="55"/>
      <c r="U2" s="69"/>
      <c r="V2" s="55"/>
      <c r="W2" s="55"/>
      <c r="X2" s="55"/>
      <c r="Y2" s="67"/>
      <c r="Z2" s="55"/>
      <c r="AA2" s="55"/>
      <c r="AB2" s="64"/>
      <c r="AC2" s="55"/>
    </row>
    <row r="3" spans="1:29" ht="13" x14ac:dyDescent="0.3">
      <c r="A3" s="1" t="s">
        <v>37</v>
      </c>
      <c r="D3" s="55"/>
      <c r="E3" s="61"/>
      <c r="F3" s="63"/>
      <c r="G3" s="59"/>
      <c r="H3" s="59"/>
      <c r="I3" s="59"/>
      <c r="J3" s="59"/>
      <c r="K3" s="55"/>
      <c r="L3" s="68"/>
      <c r="M3" s="55"/>
      <c r="N3" s="61"/>
      <c r="O3" s="55"/>
      <c r="P3" s="61"/>
      <c r="Q3" s="55"/>
      <c r="R3" s="55"/>
      <c r="S3" s="66"/>
      <c r="T3" s="55"/>
      <c r="U3" s="67"/>
      <c r="V3" s="55"/>
      <c r="W3" s="55"/>
      <c r="X3" s="55"/>
      <c r="Y3" s="67"/>
      <c r="Z3" s="61"/>
      <c r="AA3" s="55"/>
      <c r="AB3" s="64"/>
      <c r="AC3" s="55"/>
    </row>
    <row r="4" spans="1:29" ht="13" x14ac:dyDescent="0.3">
      <c r="A4" s="1" t="s">
        <v>36</v>
      </c>
      <c r="D4" s="55"/>
      <c r="E4" s="61"/>
      <c r="F4" s="63"/>
      <c r="G4" s="59"/>
      <c r="H4" s="59"/>
      <c r="I4" s="59"/>
      <c r="J4" s="59"/>
      <c r="K4" s="55"/>
      <c r="L4" s="55"/>
      <c r="M4" s="55"/>
      <c r="N4" s="55"/>
      <c r="O4" s="55"/>
      <c r="P4" s="61"/>
      <c r="Q4" s="55"/>
      <c r="R4" s="55"/>
      <c r="S4" s="66"/>
      <c r="T4" s="55"/>
      <c r="U4" s="65"/>
      <c r="V4" s="55"/>
      <c r="W4" s="55"/>
      <c r="X4" s="55"/>
      <c r="Y4" s="55"/>
      <c r="Z4" s="55"/>
      <c r="AA4" s="55"/>
      <c r="AB4" s="64"/>
      <c r="AC4" s="55"/>
    </row>
    <row r="5" spans="1:29" ht="13" x14ac:dyDescent="0.3">
      <c r="A5" s="35" t="s">
        <v>35</v>
      </c>
      <c r="D5" s="55"/>
      <c r="E5" s="61"/>
      <c r="F5" s="63"/>
      <c r="G5" s="59"/>
      <c r="H5" s="59"/>
      <c r="I5" s="59"/>
      <c r="J5" s="59"/>
      <c r="K5" s="55"/>
      <c r="L5" s="55"/>
      <c r="M5" s="55"/>
      <c r="N5" s="55"/>
      <c r="O5" s="55"/>
      <c r="P5" s="61"/>
      <c r="Q5" s="61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</row>
    <row r="6" spans="1:29" ht="13" x14ac:dyDescent="0.3">
      <c r="A6" s="62" t="s">
        <v>34</v>
      </c>
      <c r="D6" s="55"/>
      <c r="E6" s="59"/>
      <c r="F6" s="59"/>
      <c r="G6" s="59"/>
      <c r="H6" s="59"/>
      <c r="I6" s="59"/>
      <c r="J6" s="59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</row>
    <row r="7" spans="1:29" ht="13" x14ac:dyDescent="0.3">
      <c r="A7" s="35" t="s">
        <v>33</v>
      </c>
      <c r="D7" s="55"/>
      <c r="E7" s="61"/>
      <c r="F7" s="60"/>
      <c r="G7" s="59"/>
      <c r="H7" s="59"/>
      <c r="I7" s="59"/>
      <c r="J7" s="59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</row>
    <row r="8" spans="1:29" ht="13" x14ac:dyDescent="0.3">
      <c r="A8" s="35" t="s">
        <v>32</v>
      </c>
      <c r="D8" s="55"/>
      <c r="E8" s="61"/>
      <c r="F8" s="60"/>
      <c r="G8" s="59"/>
      <c r="H8" s="59"/>
      <c r="I8" s="59"/>
      <c r="J8" s="59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</row>
    <row r="9" spans="1:29" ht="13" x14ac:dyDescent="0.3">
      <c r="A9" s="35" t="s">
        <v>43</v>
      </c>
      <c r="D9" s="55"/>
      <c r="E9" s="61"/>
      <c r="F9" s="60"/>
      <c r="G9" s="59"/>
      <c r="H9" s="59"/>
      <c r="I9" s="59"/>
      <c r="J9" s="59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</row>
    <row r="10" spans="1:29" ht="13" x14ac:dyDescent="0.3">
      <c r="D10" s="55"/>
      <c r="E10" s="61"/>
      <c r="F10" s="60"/>
      <c r="G10" s="59"/>
      <c r="H10" s="59"/>
      <c r="I10" s="59"/>
      <c r="J10" s="59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1:29" x14ac:dyDescent="0.25">
      <c r="A11" s="35" t="s">
        <v>31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8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</row>
    <row r="12" spans="1:29" x14ac:dyDescent="0.25">
      <c r="A12" s="35" t="s">
        <v>30</v>
      </c>
      <c r="D12" s="55"/>
      <c r="O12" s="57"/>
    </row>
    <row r="13" spans="1:29" x14ac:dyDescent="0.25">
      <c r="D13" s="55"/>
    </row>
    <row r="14" spans="1:29" x14ac:dyDescent="0.25">
      <c r="A14" s="35" t="s">
        <v>29</v>
      </c>
      <c r="D14" s="55"/>
    </row>
    <row r="15" spans="1:29" x14ac:dyDescent="0.25">
      <c r="A15" s="35" t="s">
        <v>28</v>
      </c>
      <c r="D15" s="55"/>
    </row>
    <row r="16" spans="1:29" x14ac:dyDescent="0.25">
      <c r="D16" s="55"/>
    </row>
    <row r="17" spans="1:10" x14ac:dyDescent="0.25">
      <c r="D17" s="55"/>
    </row>
    <row r="18" spans="1:10" ht="14.5" x14ac:dyDescent="0.35">
      <c r="A18" s="86" t="s">
        <v>55</v>
      </c>
      <c r="D18" s="55"/>
      <c r="E18" s="55"/>
      <c r="F18" s="55"/>
      <c r="G18" s="55"/>
      <c r="H18" s="55"/>
      <c r="I18" s="55"/>
      <c r="J18" s="55"/>
    </row>
    <row r="19" spans="1:10" ht="14.5" x14ac:dyDescent="0.35">
      <c r="A19" s="86" t="s">
        <v>56</v>
      </c>
      <c r="D19" s="55"/>
      <c r="E19" s="55"/>
      <c r="F19" s="55"/>
      <c r="G19" s="55"/>
      <c r="H19" s="55"/>
      <c r="I19" s="55"/>
      <c r="J19" s="55"/>
    </row>
    <row r="20" spans="1:10" ht="14.5" x14ac:dyDescent="0.35">
      <c r="A20" s="86" t="s">
        <v>57</v>
      </c>
      <c r="D20" s="55"/>
      <c r="E20" s="55"/>
      <c r="F20" s="55"/>
      <c r="G20" s="55"/>
      <c r="H20" s="55"/>
      <c r="I20" s="55"/>
      <c r="J20" s="55"/>
    </row>
    <row r="21" spans="1:10" x14ac:dyDescent="0.25">
      <c r="D21" s="55"/>
      <c r="E21" s="55"/>
      <c r="F21" s="55"/>
      <c r="G21" s="55"/>
      <c r="H21" s="55"/>
      <c r="I21" s="55"/>
      <c r="J21" s="55"/>
    </row>
    <row r="22" spans="1:10" x14ac:dyDescent="0.25">
      <c r="D22" s="55"/>
      <c r="E22" s="55"/>
      <c r="F22" s="55"/>
      <c r="G22" s="55"/>
      <c r="H22" s="55"/>
      <c r="I22" s="55"/>
      <c r="J22" s="55"/>
    </row>
    <row r="23" spans="1:10" x14ac:dyDescent="0.25">
      <c r="D23" s="55"/>
      <c r="E23" s="55"/>
      <c r="F23" s="55"/>
      <c r="G23" s="55"/>
      <c r="H23" s="55"/>
      <c r="I23" s="55"/>
      <c r="J23" s="55"/>
    </row>
    <row r="24" spans="1:10" x14ac:dyDescent="0.25">
      <c r="D24" s="55"/>
      <c r="E24" s="55"/>
      <c r="F24" s="55"/>
      <c r="G24" s="55"/>
      <c r="H24" s="55"/>
      <c r="I24" s="55"/>
      <c r="J24" s="55"/>
    </row>
    <row r="25" spans="1:10" x14ac:dyDescent="0.25">
      <c r="D25" s="55"/>
      <c r="E25" s="55"/>
      <c r="F25" s="55"/>
      <c r="G25" s="55"/>
      <c r="H25" s="55"/>
      <c r="I25" s="55"/>
      <c r="J25" s="55"/>
    </row>
    <row r="26" spans="1:10" x14ac:dyDescent="0.25">
      <c r="D26" s="55"/>
      <c r="E26" s="55"/>
      <c r="F26" s="55"/>
      <c r="G26" s="55"/>
      <c r="H26" s="55"/>
      <c r="I26" s="55"/>
      <c r="J26" s="55"/>
    </row>
    <row r="27" spans="1:10" x14ac:dyDescent="0.25">
      <c r="D27" s="55"/>
      <c r="E27" s="55"/>
      <c r="F27" s="55"/>
      <c r="G27" s="55"/>
      <c r="H27" s="55"/>
      <c r="I27" s="55"/>
      <c r="J27" s="55"/>
    </row>
    <row r="28" spans="1:10" x14ac:dyDescent="0.25">
      <c r="D28" s="55"/>
      <c r="E28" s="55"/>
      <c r="F28" s="55"/>
      <c r="G28" s="55"/>
      <c r="H28" s="55"/>
      <c r="I28" s="55"/>
      <c r="J28" s="55"/>
    </row>
    <row r="29" spans="1:10" x14ac:dyDescent="0.25">
      <c r="D29" s="55"/>
      <c r="E29" s="55"/>
      <c r="F29" s="55"/>
      <c r="G29" s="55"/>
      <c r="H29" s="55"/>
      <c r="I29" s="55"/>
      <c r="J29" s="55"/>
    </row>
    <row r="30" spans="1:10" x14ac:dyDescent="0.25">
      <c r="D30" s="55"/>
      <c r="E30" s="55"/>
      <c r="F30" s="55"/>
      <c r="G30" s="55"/>
      <c r="H30" s="55"/>
      <c r="I30" s="55"/>
      <c r="J30" s="55"/>
    </row>
    <row r="31" spans="1:10" x14ac:dyDescent="0.25">
      <c r="D31" s="55"/>
      <c r="E31" s="55"/>
      <c r="F31" s="55"/>
      <c r="G31" s="55"/>
      <c r="H31" s="55"/>
      <c r="I31" s="55"/>
      <c r="J31" s="55"/>
    </row>
    <row r="32" spans="1:10" x14ac:dyDescent="0.25">
      <c r="D32" s="55"/>
      <c r="E32" s="55"/>
      <c r="F32" s="55"/>
      <c r="G32" s="55"/>
      <c r="H32" s="56"/>
      <c r="I32" s="55"/>
      <c r="J32" s="55"/>
    </row>
    <row r="33" spans="4:10" x14ac:dyDescent="0.25">
      <c r="D33" s="55"/>
      <c r="E33" s="55"/>
      <c r="F33" s="55"/>
      <c r="G33" s="55"/>
      <c r="H33" s="56"/>
      <c r="I33" s="55"/>
      <c r="J33" s="55"/>
    </row>
    <row r="34" spans="4:10" x14ac:dyDescent="0.25">
      <c r="D34" s="55"/>
      <c r="E34" s="55"/>
      <c r="F34" s="55"/>
      <c r="G34" s="55"/>
      <c r="H34" s="56"/>
      <c r="I34" s="55"/>
      <c r="J34" s="55"/>
    </row>
    <row r="35" spans="4:10" x14ac:dyDescent="0.25">
      <c r="D35" s="55"/>
      <c r="E35" s="55"/>
      <c r="F35" s="55"/>
      <c r="G35" s="55"/>
      <c r="H35" s="55"/>
      <c r="I35" s="55"/>
      <c r="J35" s="55"/>
    </row>
    <row r="36" spans="4:10" x14ac:dyDescent="0.25">
      <c r="D36" s="55"/>
      <c r="E36" s="55"/>
      <c r="F36" s="55"/>
      <c r="G36" s="55"/>
      <c r="H36" s="55"/>
      <c r="I36" s="55"/>
      <c r="J36" s="55"/>
    </row>
    <row r="37" spans="4:10" x14ac:dyDescent="0.25">
      <c r="D37" s="55"/>
    </row>
    <row r="38" spans="4:10" x14ac:dyDescent="0.25">
      <c r="D38" s="55"/>
    </row>
    <row r="39" spans="4:10" x14ac:dyDescent="0.25">
      <c r="D39" s="55"/>
    </row>
    <row r="40" spans="4:10" x14ac:dyDescent="0.25">
      <c r="D40" s="55"/>
    </row>
    <row r="41" spans="4:10" x14ac:dyDescent="0.25">
      <c r="D41" s="55"/>
    </row>
  </sheetData>
  <sheetProtection selectLockedCells="1"/>
  <conditionalFormatting sqref="C8">
    <cfRule type="cellIs" dxfId="0" priority="1" operator="equal">
      <formula>"ja; nicht zutreffend"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17</vt:i4>
      </vt:variant>
    </vt:vector>
  </HeadingPairs>
  <TitlesOfParts>
    <vt:vector size="22" baseType="lpstr">
      <vt:lpstr>Stammdaten</vt:lpstr>
      <vt:lpstr>Mindestangaben</vt:lpstr>
      <vt:lpstr>Teilprüfung (Auditor-in) </vt:lpstr>
      <vt:lpstr>Revisionshistorie</vt:lpstr>
      <vt:lpstr>Vorgaben</vt:lpstr>
      <vt:lpstr>Berufe</vt:lpstr>
      <vt:lpstr>Berufsgruppe</vt:lpstr>
      <vt:lpstr>BKZ</vt:lpstr>
      <vt:lpstr>Boole</vt:lpstr>
      <vt:lpstr>Fachbereiche</vt:lpstr>
      <vt:lpstr>Kalkulation</vt:lpstr>
      <vt:lpstr>NOK</vt:lpstr>
      <vt:lpstr>NV</vt:lpstr>
      <vt:lpstr>OK</vt:lpstr>
      <vt:lpstr>Stand</vt:lpstr>
      <vt:lpstr>Standort</vt:lpstr>
      <vt:lpstr>StdWoche</vt:lpstr>
      <vt:lpstr>Stichprobenumfang</vt:lpstr>
      <vt:lpstr>UEDauer</vt:lpstr>
      <vt:lpstr>Umrechnung</vt:lpstr>
      <vt:lpstr>Version</vt:lpstr>
      <vt:lpstr>Zeiten</vt:lpstr>
    </vt:vector>
  </TitlesOfParts>
  <Company>TUEV NORD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Büßen, Jörn</dc:creator>
  <cp:lastModifiedBy>Büßen, Jörn</cp:lastModifiedBy>
  <cp:lastPrinted>2023-09-11T10:25:21Z</cp:lastPrinted>
  <dcterms:created xsi:type="dcterms:W3CDTF">2023-04-14T11:46:46Z</dcterms:created>
  <dcterms:modified xsi:type="dcterms:W3CDTF">2023-09-11T10:26:11Z</dcterms:modified>
</cp:coreProperties>
</file>